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59" i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"/>
  <c r="A14"/>
  <c r="A13"/>
  <c r="A12"/>
  <c r="P311"/>
  <c r="O311"/>
  <c r="F311"/>
  <c r="G311"/>
  <c r="H311"/>
  <c r="I311"/>
  <c r="J311"/>
  <c r="K311"/>
  <c r="L311"/>
  <c r="M311"/>
  <c r="N311"/>
  <c r="E311"/>
  <c r="D313" l="1"/>
  <c r="D315" s="1"/>
</calcChain>
</file>

<file path=xl/sharedStrings.xml><?xml version="1.0" encoding="utf-8"?>
<sst xmlns="http://schemas.openxmlformats.org/spreadsheetml/2006/main" count="466" uniqueCount="466">
  <si>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</si>
  <si>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</si>
  <si>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</si>
  <si>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</si>
  <si>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</si>
  <si>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</si>
  <si>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</si>
  <si>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</si>
  <si>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</si>
  <si>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</si>
  <si>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</si>
  <si>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</si>
  <si>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</si>
  <si>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</si>
  <si>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</si>
  <si>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</si>
  <si>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</si>
  <si>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</si>
  <si>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</si>
  <si>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</si>
  <si>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</si>
  <si>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</si>
  <si>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</si>
  <si>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</si>
  <si>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</si>
  <si>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</si>
  <si>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</si>
  <si>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</si>
  <si>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</si>
  <si>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</si>
  <si>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</si>
  <si>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</si>
  <si>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</si>
  <si>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</si>
  <si>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</si>
  <si>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</si>
  <si>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</si>
  <si>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</si>
  <si>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</si>
  <si>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</si>
  <si>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</si>
  <si>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</si>
  <si>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</si>
  <si>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</si>
  <si>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</si>
  <si>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</si>
  <si>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</si>
  <si>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</si>
  <si>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</si>
  <si>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</si>
  <si>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</si>
  <si>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</si>
  <si>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</si>
  <si>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</si>
  <si>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</si>
  <si>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</si>
  <si>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</si>
  <si>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</si>
  <si>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</si>
  <si>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</si>
  <si>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</si>
  <si>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</si>
  <si>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</si>
  <si>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</si>
  <si>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</si>
  <si>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</si>
  <si>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</si>
  <si>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</si>
  <si>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</si>
  <si>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</si>
  <si>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</si>
  <si>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</si>
  <si>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</si>
  <si>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</si>
  <si>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</si>
  <si>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</si>
  <si>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</si>
  <si>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</si>
  <si>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</si>
  <si>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</si>
  <si>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</si>
  <si>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</si>
  <si>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</si>
  <si>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</si>
  <si>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</si>
  <si>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</si>
  <si>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</si>
  <si>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</si>
  <si>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</si>
  <si>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</si>
  <si>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</si>
  <si>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</si>
  <si>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</si>
  <si>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</si>
  <si>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</si>
  <si>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</si>
  <si>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</si>
  <si>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</si>
  <si>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</si>
  <si>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</si>
  <si>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</si>
  <si>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</si>
  <si>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</si>
  <si>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</si>
  <si>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</si>
  <si>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</si>
  <si>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</si>
  <si>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</si>
  <si>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</si>
  <si>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</si>
  <si>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</si>
  <si>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</si>
  <si>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</si>
  <si>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</si>
  <si>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</si>
  <si>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</si>
  <si>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</si>
  <si>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</si>
  <si>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</si>
  <si>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</si>
  <si>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</si>
  <si>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</si>
  <si>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</si>
  <si>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</si>
  <si>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</si>
  <si>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</si>
  <si>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</si>
  <si>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</si>
  <si>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</si>
  <si>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</si>
  <si>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</si>
  <si>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</si>
  <si>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</si>
  <si>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</si>
  <si>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</si>
  <si>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</si>
  <si>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</si>
  <si>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</si>
  <si>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</si>
  <si>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</si>
  <si>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</si>
  <si>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</si>
  <si>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</si>
  <si>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</si>
  <si>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</si>
  <si>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</si>
  <si>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</si>
  <si>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</si>
  <si>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</si>
  <si>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</si>
  <si>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</si>
  <si>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</si>
  <si>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</si>
  <si>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</si>
  <si>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</si>
  <si>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</si>
  <si>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</si>
  <si>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</si>
  <si>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</si>
  <si>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</si>
  <si>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</si>
  <si>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</si>
  <si>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</si>
  <si>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</si>
  <si>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</si>
  <si>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</si>
  <si>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</si>
  <si>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</si>
  <si>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</si>
  <si>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</si>
  <si>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</si>
  <si>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</si>
  <si>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</si>
  <si>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</si>
  <si>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</si>
  <si>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</si>
  <si>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</si>
  <si>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</si>
  <si>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</si>
  <si>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</si>
  <si>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</si>
  <si>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</si>
  <si>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</si>
  <si>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</si>
  <si>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</si>
  <si>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</si>
  <si>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</si>
  <si>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</si>
  <si>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</si>
  <si>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</si>
  <si>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</si>
  <si>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</si>
  <si>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</si>
  <si>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</si>
  <si>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</si>
  <si>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</si>
  <si>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</si>
  <si>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</si>
  <si>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</si>
  <si>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</si>
  <si>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</si>
  <si>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</si>
  <si>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</si>
  <si>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</si>
  <si>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</si>
  <si>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</si>
  <si>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</si>
  <si>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</si>
  <si>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</si>
  <si>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</si>
  <si>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</si>
  <si>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</si>
  <si>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</si>
  <si>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</si>
  <si>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</si>
  <si>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</si>
  <si>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</si>
  <si>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</si>
  <si>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</si>
  <si>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</si>
  <si>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</si>
  <si>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</si>
  <si>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</si>
  <si>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</si>
  <si>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</si>
  <si>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</si>
  <si>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</si>
  <si>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</si>
  <si>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</si>
  <si>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</si>
  <si>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</si>
  <si>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</si>
  <si>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</si>
  <si>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</si>
  <si>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</si>
  <si>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</si>
  <si>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</si>
  <si>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</si>
  <si>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</si>
  <si>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</si>
  <si>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</si>
  <si>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</si>
  <si>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</si>
  <si>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</si>
  <si>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</si>
  <si>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</si>
  <si>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</si>
  <si>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</si>
  <si>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</si>
  <si>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</si>
  <si>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</si>
  <si>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</si>
  <si>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</si>
  <si>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</si>
  <si>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</si>
  <si>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</si>
  <si>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</si>
  <si>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</si>
  <si>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</si>
  <si>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</si>
  <si>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</si>
  <si>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</si>
  <si>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</si>
  <si>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</si>
  <si>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</si>
  <si>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</si>
  <si>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</si>
  <si>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</si>
  <si>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</si>
  <si>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</si>
  <si>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</si>
  <si>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3514</t>
  </si>
  <si>
    <t>35761039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</si>
  <si>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</si>
  <si>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</si>
  <si>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</si>
  <si>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</si>
  <si>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</si>
  <si>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</si>
  <si>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</si>
  <si>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</si>
  <si>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</si>
  <si>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</si>
  <si>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</si>
  <si>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</si>
  <si>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</si>
  <si>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</si>
  <si>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</si>
  <si>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</si>
  <si>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</si>
  <si>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</si>
  <si>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</si>
  <si>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</si>
  <si>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</si>
  <si>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</si>
  <si>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</si>
  <si>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</si>
  <si>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</si>
  <si>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</si>
  <si>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</si>
  <si>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</si>
  <si>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</si>
  <si>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</si>
  <si>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</si>
  <si>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</si>
  <si>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</si>
  <si>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</si>
  <si>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</si>
  <si>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</si>
  <si>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</si>
  <si>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</si>
  <si>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</si>
  <si>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</si>
  <si>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</si>
  <si>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</si>
  <si>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</si>
  <si>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</si>
  <si>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</si>
  <si>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</si>
  <si>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</si>
  <si>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</si>
  <si>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</si>
  <si>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</si>
  <si>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</si>
  <si>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</si>
  <si>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</si>
  <si>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</si>
  <si>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</si>
  <si>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</si>
  <si>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</si>
  <si>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</si>
  <si>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</si>
  <si>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</si>
  <si>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</si>
  <si>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</si>
  <si>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</si>
  <si>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</si>
  <si>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</si>
  <si>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</si>
  <si>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</si>
  <si>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</si>
  <si>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</si>
  <si>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</si>
  <si>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</si>
  <si>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</si>
  <si>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</si>
  <si>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</si>
  <si>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</si>
  <si>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</si>
  <si>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</si>
  <si>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</si>
  <si>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</si>
  <si>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</si>
  <si>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</si>
  <si>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</si>
  <si>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</si>
  <si>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</si>
  <si>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</si>
  <si>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</si>
  <si>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</si>
  <si>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</si>
  <si>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</si>
  <si>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</si>
  <si>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</si>
  <si>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</si>
  <si>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</si>
  <si>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</si>
  <si>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</si>
  <si>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</si>
  <si>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</si>
  <si>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</si>
  <si>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</si>
  <si>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</si>
  <si>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</si>
  <si>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</si>
  <si>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</si>
  <si>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</si>
  <si>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</si>
  <si>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</si>
  <si>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</si>
  <si>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</si>
  <si>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</si>
  <si>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</si>
  <si>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</si>
  <si>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</si>
  <si>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</si>
  <si>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</si>
  <si>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</si>
  <si>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</si>
  <si>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</si>
  <si>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</si>
  <si>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</si>
  <si>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</si>
  <si>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</si>
  <si>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</si>
  <si>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</si>
  <si>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</si>
  <si>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</si>
  <si>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</si>
  <si>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</si>
  <si>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</si>
  <si>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</si>
  <si>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</si>
  <si>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</si>
  <si>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</si>
  <si>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</si>
  <si>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</si>
  <si>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</si>
  <si>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</si>
  <si>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</si>
  <si>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</si>
  <si>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</si>
  <si>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</si>
  <si>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</si>
  <si>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</si>
  <si>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</si>
  <si>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</si>
  <si>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</si>
  <si>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</si>
  <si>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</si>
  <si>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</si>
  <si>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</si>
  <si>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</si>
  <si>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</si>
  <si>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</si>
  <si>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</si>
  <si>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</si>
  <si>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</si>
  <si>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</si>
  <si>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</si>
  <si>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</si>
  <si>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</si>
  <si>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</si>
  <si>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</si>
  <si>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</si>
  <si>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</si>
  <si>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</si>
  <si>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</si>
  <si>
    <t>SC DARIDENT DENTAL STUDIO SRL (fosta Popan Ana) de la 01.11.2024</t>
  </si>
  <si>
    <t>SC ROXI DENT SRL  începând cu 15.11.2024</t>
  </si>
  <si>
    <t>CMI DR. CEPOI IRINA-GABRIELA începând cu15.11.2024</t>
  </si>
  <si>
    <t>SC RICE DENT SRL începând cu 15.11.2024</t>
  </si>
  <si>
    <t>CMI DR. ZLATE CORINA începând cu 15.11.2024</t>
  </si>
  <si>
    <t>SC DR. FRÂNCU SRL începând cu 15.11.2024</t>
  </si>
  <si>
    <t>CMI DR. VASIU GEORGIANA-MAGDALEANA începând cu 15.11.2024</t>
  </si>
  <si>
    <t>SC REFLEX SMILE SRL începând cu 15.11.2024</t>
  </si>
  <si>
    <t>SC MENDISDENT SRL începând cu 15.11.2024</t>
  </si>
  <si>
    <t xml:space="preserve">CMI DR. RÎZNIC ANCUȚA                                     începând cu 15.11.2024              </t>
  </si>
  <si>
    <t>CMI DR. ROTARU GEORGIANA-TATIANA începând cu 15.11.2024</t>
  </si>
  <si>
    <t>SC ARTDENT FAMILY SRL începând cu 15.11.2024</t>
  </si>
  <si>
    <t>SC SUPER SMILE DENT SRL începând cu 15.11.2024</t>
  </si>
  <si>
    <t>SC IDEAL SMILE SRL începând cu 15.11.2024</t>
  </si>
  <si>
    <t>SC ARTEGOR DENT SRL începând cu 15.11.2024</t>
  </si>
  <si>
    <t>CMI DR. EDUARD NICA DENTAL PRACTICE începând cu 15.11.2024</t>
  </si>
  <si>
    <t>SC DAWN DENT SRL începând cu 15.11.2024</t>
  </si>
  <si>
    <t>SC PYMDENTAL SRL începând cu 15.11.2024</t>
  </si>
  <si>
    <t>CMI STOMATOLOGIE GENERALĂ ȘI PEDODONȚIE OSTROSCHI S. ILINCA începând cu 15.11.2024</t>
  </si>
  <si>
    <t>SC CORINA SMILE DENT SRL începând cu 15.11.2024</t>
  </si>
  <si>
    <t>SC OPTIMUM DENT CLINIC SRL începând cu 15.11.2024</t>
  </si>
  <si>
    <t>SC DR. ANGHEL DENTAL CLINIC SRL începând cu 15.11.2024</t>
  </si>
  <si>
    <t>SC ARIA-STOMATOLOGIE SRL începând cu 15.11.2024</t>
  </si>
  <si>
    <t>SC DR. ANGHELE DENTAL HUB SRL începând cu 15.11.2024</t>
  </si>
  <si>
    <t>CMI DR.GRIGORE DANIELA ROXANA - incetare contr 06.06.2024</t>
  </si>
  <si>
    <t>CMI DR. RADU MIHAELA încetare 24.09.2024)</t>
  </si>
  <si>
    <t>CMI DR. POPAN ANNA Com. Raducaneni (transformre in SRL cu 01.11.2024)</t>
  </si>
  <si>
    <t xml:space="preserve">SC ASA SRL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</si>
</sst>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0"/>
      <color indexed="14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rgb="FFFF33CC"/>
      <name val="Times New Roman"/>
      <family val="1"/>
    </font>
    <font>
      <b/>
      <sz val="10"/>
      <color rgb="FFFF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/>
    <xf numFmtId="1" fontId="1" fillId="2" borderId="5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" fontId="8" fillId="2" borderId="6" xfId="0" applyNumberFormat="1" applyFont="1" applyFill="1" applyBorder="1" applyAlignment="1">
      <alignment horizontal="right" vertical="center"/>
    </xf>
    <xf numFmtId="1" fontId="9" fillId="2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6" fillId="0" borderId="0" xfId="0" applyNumberFormat="1" applyFont="1"/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6" xfId="3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6" fillId="0" borderId="12" xfId="0" applyNumberFormat="1" applyFont="1" applyBorder="1"/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1"/>
  <sheetViews>
    <sheetView tabSelected="1" topLeftCell="A295" workbookViewId="0">
      <selection activeCell="O41" sqref="O41:P41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34" customWidth="1"/>
    <col min="6" max="6" width="13" style="34" customWidth="1"/>
    <col min="7" max="7" width="12.28515625" style="65" bestFit="1" customWidth="1"/>
    <col min="8" max="10" width="11.28515625" style="34" bestFit="1" customWidth="1"/>
    <col min="11" max="12" width="11.28515625" style="65" bestFit="1" customWidth="1"/>
    <col min="13" max="13" width="12.28515625" style="65" customWidth="1"/>
    <col min="14" max="14" width="12" style="65" bestFit="1" customWidth="1"/>
    <col min="15" max="15" width="11.28515625" style="65" bestFit="1" customWidth="1"/>
    <col min="16" max="16" width="11.7109375" style="65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91"/>
      <c r="B7" s="91"/>
      <c r="C7" s="91"/>
      <c r="D7" s="91"/>
    </row>
    <row r="8" spans="1:16" ht="15.75" thickBot="1">
      <c r="A8" s="92"/>
      <c r="B8" s="92"/>
      <c r="C8" s="92"/>
      <c r="D8" s="92"/>
      <c r="K8" s="84"/>
      <c r="L8" s="84"/>
      <c r="M8" s="84"/>
      <c r="N8" s="84"/>
      <c r="O8" s="84"/>
      <c r="P8" s="84"/>
    </row>
    <row r="9" spans="1:16">
      <c r="A9" s="93" t="s">
        <v>0</v>
      </c>
      <c r="B9" s="95" t="s">
        <v>1</v>
      </c>
      <c r="C9" s="97" t="s">
        <v>2</v>
      </c>
      <c r="D9" s="89" t="s">
        <v>3</v>
      </c>
      <c r="E9" s="89" t="s">
        <v>433</v>
      </c>
      <c r="F9" s="85" t="s">
        <v>434</v>
      </c>
      <c r="G9" s="85" t="s">
        <v>435</v>
      </c>
      <c r="H9" s="85" t="s">
        <v>365</v>
      </c>
      <c r="I9" s="85" t="s">
        <v>366</v>
      </c>
      <c r="J9" s="85" t="s">
        <v>367</v>
      </c>
      <c r="K9" s="101" t="s">
        <v>391</v>
      </c>
      <c r="L9" s="101" t="s">
        <v>392</v>
      </c>
      <c r="M9" s="99" t="s">
        <v>393</v>
      </c>
      <c r="N9" s="99" t="s">
        <v>394</v>
      </c>
      <c r="O9" s="99" t="s">
        <v>395</v>
      </c>
      <c r="P9" s="99" t="s">
        <v>396</v>
      </c>
    </row>
    <row r="10" spans="1:16">
      <c r="A10" s="94"/>
      <c r="B10" s="96"/>
      <c r="C10" s="98"/>
      <c r="D10" s="90"/>
      <c r="E10" s="90"/>
      <c r="F10" s="86"/>
      <c r="G10" s="86"/>
      <c r="H10" s="86"/>
      <c r="I10" s="86"/>
      <c r="J10" s="86"/>
      <c r="K10" s="102"/>
      <c r="L10" s="102"/>
      <c r="M10" s="100"/>
      <c r="N10" s="100"/>
      <c r="O10" s="100"/>
      <c r="P10" s="100"/>
    </row>
    <row r="11" spans="1:16" s="16" customFormat="1" ht="15" customHeight="1">
      <c r="A11" s="82">
        <v>1</v>
      </c>
      <c r="B11" s="35">
        <v>3058</v>
      </c>
      <c r="C11" s="36">
        <v>25472050</v>
      </c>
      <c r="D11" s="66" t="s">
        <v>4</v>
      </c>
      <c r="E11" s="13">
        <v>17270.600000000002</v>
      </c>
      <c r="F11" s="13">
        <v>21659.599999999999</v>
      </c>
      <c r="G11" s="25">
        <v>21827.200000000004</v>
      </c>
      <c r="H11" s="25">
        <v>21592.2</v>
      </c>
      <c r="I11" s="25">
        <v>21588</v>
      </c>
      <c r="J11" s="25">
        <v>20759.199999999993</v>
      </c>
      <c r="K11" s="25">
        <v>21580.2</v>
      </c>
      <c r="L11" s="25">
        <v>23264</v>
      </c>
      <c r="M11" s="25">
        <v>20636.8</v>
      </c>
      <c r="N11" s="25">
        <v>21587.4</v>
      </c>
      <c r="O11" s="25">
        <v>22572.54</v>
      </c>
      <c r="P11" s="25">
        <v>21600</v>
      </c>
    </row>
    <row r="12" spans="1:16" s="16" customFormat="1" ht="25.5">
      <c r="A12" s="83">
        <f>A11+1</f>
        <v>2</v>
      </c>
      <c r="B12" s="37">
        <v>3060</v>
      </c>
      <c r="C12" s="38" t="s">
        <v>5</v>
      </c>
      <c r="D12" s="67" t="s">
        <v>6</v>
      </c>
      <c r="E12" s="13">
        <v>4858.8</v>
      </c>
      <c r="F12" s="13">
        <v>5953</v>
      </c>
      <c r="G12" s="25">
        <v>6054.5999999999995</v>
      </c>
      <c r="H12" s="25">
        <v>5997</v>
      </c>
      <c r="I12" s="25">
        <v>5987.6</v>
      </c>
      <c r="J12" s="25">
        <v>5785.6000000000022</v>
      </c>
      <c r="K12" s="25">
        <v>5990.2</v>
      </c>
      <c r="L12" s="25">
        <v>6446</v>
      </c>
      <c r="M12" s="25">
        <v>5735.5999999999995</v>
      </c>
      <c r="N12" s="25">
        <v>5815.4</v>
      </c>
      <c r="O12" s="25">
        <v>6270.1500000000005</v>
      </c>
      <c r="P12" s="25">
        <v>6000</v>
      </c>
    </row>
    <row r="13" spans="1:16" s="16" customFormat="1">
      <c r="A13" s="83">
        <f t="shared" ref="A13:A76" si="0">A12+1</f>
        <v>3</v>
      </c>
      <c r="B13" s="37">
        <v>3061</v>
      </c>
      <c r="C13" s="38" t="s">
        <v>7</v>
      </c>
      <c r="D13" s="67" t="s">
        <v>8</v>
      </c>
      <c r="E13" s="13">
        <v>15549.4</v>
      </c>
      <c r="F13" s="13">
        <v>19228</v>
      </c>
      <c r="G13" s="25">
        <v>19017.999999999996</v>
      </c>
      <c r="H13" s="25">
        <v>18422</v>
      </c>
      <c r="I13" s="25">
        <v>19142</v>
      </c>
      <c r="J13" s="25">
        <v>18451.799999999996</v>
      </c>
      <c r="K13" s="25">
        <v>19135.400000000001</v>
      </c>
      <c r="L13" s="25">
        <v>20652.400000000001</v>
      </c>
      <c r="M13" s="25">
        <v>18361.600000000002</v>
      </c>
      <c r="N13" s="25">
        <v>19044.2</v>
      </c>
      <c r="O13" s="25">
        <v>20064.48</v>
      </c>
      <c r="P13" s="25">
        <v>19200</v>
      </c>
    </row>
    <row r="14" spans="1:16" s="16" customFormat="1">
      <c r="A14" s="83">
        <f t="shared" si="0"/>
        <v>4</v>
      </c>
      <c r="B14" s="37">
        <v>3062</v>
      </c>
      <c r="C14" s="38" t="s">
        <v>9</v>
      </c>
      <c r="D14" s="67" t="s">
        <v>10</v>
      </c>
      <c r="E14" s="13">
        <v>5776</v>
      </c>
      <c r="F14" s="13">
        <v>7244.5999999999995</v>
      </c>
      <c r="G14" s="25">
        <v>7233.8</v>
      </c>
      <c r="H14" s="25">
        <v>7173.6</v>
      </c>
      <c r="I14" s="25">
        <v>7144.8</v>
      </c>
      <c r="J14" s="25">
        <v>6972</v>
      </c>
      <c r="K14" s="25">
        <v>7090</v>
      </c>
      <c r="L14" s="25">
        <v>7722.2</v>
      </c>
      <c r="M14" s="25">
        <v>6893.8</v>
      </c>
      <c r="N14" s="25">
        <v>7188.4</v>
      </c>
      <c r="O14" s="25">
        <v>7524.1799999999994</v>
      </c>
      <c r="P14" s="25">
        <v>7200</v>
      </c>
    </row>
    <row r="15" spans="1:16" s="16" customFormat="1">
      <c r="A15" s="83">
        <f t="shared" si="0"/>
        <v>5</v>
      </c>
      <c r="B15" s="37">
        <v>3064</v>
      </c>
      <c r="C15" s="38" t="s">
        <v>11</v>
      </c>
      <c r="D15" s="67" t="s">
        <v>12</v>
      </c>
      <c r="E15" s="13">
        <v>5847.2</v>
      </c>
      <c r="F15" s="13">
        <v>7194</v>
      </c>
      <c r="G15" s="25">
        <v>7195</v>
      </c>
      <c r="H15" s="25">
        <v>7177</v>
      </c>
      <c r="I15" s="25">
        <v>7100</v>
      </c>
      <c r="J15" s="25">
        <v>6905</v>
      </c>
      <c r="K15" s="25">
        <v>7071</v>
      </c>
      <c r="L15" s="25">
        <v>7628</v>
      </c>
      <c r="M15" s="25">
        <v>6832</v>
      </c>
      <c r="N15" s="25">
        <v>7127.4</v>
      </c>
      <c r="O15" s="25">
        <v>7524.1799999999994</v>
      </c>
      <c r="P15" s="25">
        <v>7200</v>
      </c>
    </row>
    <row r="16" spans="1:16" s="16" customFormat="1">
      <c r="A16" s="83">
        <f t="shared" si="0"/>
        <v>6</v>
      </c>
      <c r="B16" s="37">
        <v>3065</v>
      </c>
      <c r="C16" s="38" t="s">
        <v>13</v>
      </c>
      <c r="D16" s="68" t="s">
        <v>14</v>
      </c>
      <c r="E16" s="13">
        <v>23271</v>
      </c>
      <c r="F16" s="13">
        <v>28056</v>
      </c>
      <c r="G16" s="25">
        <v>29641</v>
      </c>
      <c r="H16" s="25">
        <v>28792</v>
      </c>
      <c r="I16" s="25">
        <v>28748</v>
      </c>
      <c r="J16" s="25">
        <v>28061.000000000011</v>
      </c>
      <c r="K16" s="25">
        <v>30450</v>
      </c>
      <c r="L16" s="25">
        <v>32951</v>
      </c>
      <c r="M16" s="25">
        <v>29287</v>
      </c>
      <c r="N16" s="25">
        <v>30598</v>
      </c>
      <c r="O16" s="25">
        <v>31977.77</v>
      </c>
      <c r="P16" s="25">
        <v>30600</v>
      </c>
    </row>
    <row r="17" spans="1:16" s="16" customFormat="1">
      <c r="A17" s="83">
        <f t="shared" si="0"/>
        <v>7</v>
      </c>
      <c r="B17" s="37">
        <v>3066</v>
      </c>
      <c r="C17" s="38" t="s">
        <v>15</v>
      </c>
      <c r="D17" s="67" t="s">
        <v>16</v>
      </c>
      <c r="E17" s="13">
        <v>5194</v>
      </c>
      <c r="F17" s="13">
        <v>6091</v>
      </c>
      <c r="G17" s="25">
        <v>5549</v>
      </c>
      <c r="H17" s="25">
        <v>5882</v>
      </c>
      <c r="I17" s="25">
        <v>5971</v>
      </c>
      <c r="J17" s="25">
        <v>5787.0000000000018</v>
      </c>
      <c r="K17" s="25">
        <v>5929.6</v>
      </c>
      <c r="L17" s="25">
        <v>6447</v>
      </c>
      <c r="M17" s="25">
        <v>5702</v>
      </c>
      <c r="N17" s="25">
        <v>5924.4</v>
      </c>
      <c r="O17" s="25">
        <v>6270.1500000000005</v>
      </c>
      <c r="P17" s="25">
        <v>6000</v>
      </c>
    </row>
    <row r="18" spans="1:16" s="16" customFormat="1">
      <c r="A18" s="83">
        <f t="shared" si="0"/>
        <v>8</v>
      </c>
      <c r="B18" s="37">
        <v>3067</v>
      </c>
      <c r="C18" s="38" t="s">
        <v>17</v>
      </c>
      <c r="D18" s="67" t="s">
        <v>18</v>
      </c>
      <c r="E18" s="13">
        <v>14591.400000000001</v>
      </c>
      <c r="F18" s="13">
        <v>17811</v>
      </c>
      <c r="G18" s="25">
        <v>17909</v>
      </c>
      <c r="H18" s="25">
        <v>17717.8</v>
      </c>
      <c r="I18" s="25">
        <v>17427.400000000001</v>
      </c>
      <c r="J18" s="25">
        <v>17238.200000000012</v>
      </c>
      <c r="K18" s="25">
        <v>17946.599999999999</v>
      </c>
      <c r="L18" s="25">
        <v>19109</v>
      </c>
      <c r="M18" s="25">
        <v>17172.600000000002</v>
      </c>
      <c r="N18" s="25">
        <v>17416.2</v>
      </c>
      <c r="O18" s="25">
        <v>18810.45</v>
      </c>
      <c r="P18" s="25">
        <v>18000</v>
      </c>
    </row>
    <row r="19" spans="1:16" s="16" customFormat="1">
      <c r="A19" s="83">
        <f t="shared" si="0"/>
        <v>9</v>
      </c>
      <c r="B19" s="37">
        <v>3069</v>
      </c>
      <c r="C19" s="38" t="s">
        <v>19</v>
      </c>
      <c r="D19" s="67" t="s">
        <v>20</v>
      </c>
      <c r="E19" s="13">
        <v>4044.3999999999996</v>
      </c>
      <c r="F19" s="13">
        <v>5120.5999999999995</v>
      </c>
      <c r="G19" s="25">
        <v>4301.6000000000004</v>
      </c>
      <c r="H19" s="25">
        <v>4717.2</v>
      </c>
      <c r="I19" s="25">
        <v>4752.3999999999996</v>
      </c>
      <c r="J19" s="25">
        <v>4584.3999999999987</v>
      </c>
      <c r="K19" s="25">
        <v>4412.2</v>
      </c>
      <c r="L19" s="25">
        <v>5152.3999999999996</v>
      </c>
      <c r="M19" s="25">
        <v>4593.8</v>
      </c>
      <c r="N19" s="25">
        <v>4741.3999999999996</v>
      </c>
      <c r="O19" s="25">
        <v>5016.12</v>
      </c>
      <c r="P19" s="25">
        <v>4800</v>
      </c>
    </row>
    <row r="20" spans="1:16" s="16" customFormat="1">
      <c r="A20" s="83">
        <f t="shared" si="0"/>
        <v>10</v>
      </c>
      <c r="B20" s="37">
        <v>3070</v>
      </c>
      <c r="C20" s="38" t="s">
        <v>21</v>
      </c>
      <c r="D20" s="67" t="s">
        <v>22</v>
      </c>
      <c r="E20" s="13">
        <v>32613</v>
      </c>
      <c r="F20" s="13">
        <v>35173</v>
      </c>
      <c r="G20" s="25">
        <v>40194</v>
      </c>
      <c r="H20" s="25">
        <v>38384</v>
      </c>
      <c r="I20" s="25">
        <v>38314</v>
      </c>
      <c r="J20" s="25">
        <v>36423.999999999985</v>
      </c>
      <c r="K20" s="25">
        <v>38360</v>
      </c>
      <c r="L20" s="25">
        <v>35782</v>
      </c>
      <c r="M20" s="25">
        <v>36955</v>
      </c>
      <c r="N20" s="25">
        <v>36295</v>
      </c>
      <c r="O20" s="25">
        <v>40128.959999999999</v>
      </c>
      <c r="P20" s="25">
        <v>38400</v>
      </c>
    </row>
    <row r="21" spans="1:16" s="16" customFormat="1">
      <c r="A21" s="83">
        <f t="shared" si="0"/>
        <v>11</v>
      </c>
      <c r="B21" s="37">
        <v>3071</v>
      </c>
      <c r="C21" s="38" t="s">
        <v>23</v>
      </c>
      <c r="D21" s="67" t="s">
        <v>24</v>
      </c>
      <c r="E21" s="13">
        <v>5044.3999999999996</v>
      </c>
      <c r="F21" s="13">
        <v>5892</v>
      </c>
      <c r="G21" s="25">
        <v>5846.4000000000005</v>
      </c>
      <c r="H21" s="25">
        <v>5971.2</v>
      </c>
      <c r="I21" s="25">
        <v>5986</v>
      </c>
      <c r="J21" s="25">
        <v>5771.0000000000018</v>
      </c>
      <c r="K21" s="25">
        <v>5905.6</v>
      </c>
      <c r="L21" s="25">
        <v>6453.4</v>
      </c>
      <c r="M21" s="25">
        <v>5752.4</v>
      </c>
      <c r="N21" s="25">
        <v>5884.6</v>
      </c>
      <c r="O21" s="25">
        <v>6270.1500000000005</v>
      </c>
      <c r="P21" s="25">
        <v>6000</v>
      </c>
    </row>
    <row r="22" spans="1:16" s="16" customFormat="1">
      <c r="A22" s="83">
        <f t="shared" si="0"/>
        <v>12</v>
      </c>
      <c r="B22" s="37">
        <v>3075</v>
      </c>
      <c r="C22" s="38" t="s">
        <v>25</v>
      </c>
      <c r="D22" s="67" t="s">
        <v>26</v>
      </c>
      <c r="E22" s="13">
        <v>21412</v>
      </c>
      <c r="F22" s="13">
        <v>26374</v>
      </c>
      <c r="G22" s="25">
        <v>19577</v>
      </c>
      <c r="H22" s="25">
        <v>23851</v>
      </c>
      <c r="I22" s="25">
        <v>23985</v>
      </c>
      <c r="J22" s="25">
        <v>23244.000000000007</v>
      </c>
      <c r="K22" s="25">
        <v>23999</v>
      </c>
      <c r="L22" s="25">
        <v>25858</v>
      </c>
      <c r="M22" s="25">
        <v>23096</v>
      </c>
      <c r="N22" s="25">
        <v>23850</v>
      </c>
      <c r="O22" s="25">
        <v>25080.600000000002</v>
      </c>
      <c r="P22" s="25">
        <v>24000</v>
      </c>
    </row>
    <row r="23" spans="1:16" s="16" customFormat="1">
      <c r="A23" s="83">
        <f t="shared" si="0"/>
        <v>13</v>
      </c>
      <c r="B23" s="37">
        <v>3078</v>
      </c>
      <c r="C23" s="38" t="s">
        <v>27</v>
      </c>
      <c r="D23" s="67" t="s">
        <v>28</v>
      </c>
      <c r="E23" s="13">
        <v>12851</v>
      </c>
      <c r="F23" s="13">
        <v>14801.4</v>
      </c>
      <c r="G23" s="25">
        <v>12769.800000000001</v>
      </c>
      <c r="H23" s="25">
        <v>14337.8</v>
      </c>
      <c r="I23" s="25">
        <v>14344.6</v>
      </c>
      <c r="J23" s="25">
        <v>13945.800000000005</v>
      </c>
      <c r="K23" s="25">
        <v>14232.8</v>
      </c>
      <c r="L23" s="25">
        <v>15480</v>
      </c>
      <c r="M23" s="25">
        <v>13829.4</v>
      </c>
      <c r="N23" s="25">
        <v>14397.6</v>
      </c>
      <c r="O23" s="25">
        <v>15048.359999999999</v>
      </c>
      <c r="P23" s="25">
        <v>14400</v>
      </c>
    </row>
    <row r="24" spans="1:16" s="16" customFormat="1">
      <c r="A24" s="83">
        <f t="shared" si="0"/>
        <v>14</v>
      </c>
      <c r="B24" s="37">
        <v>3079</v>
      </c>
      <c r="C24" s="38" t="s">
        <v>29</v>
      </c>
      <c r="D24" s="67" t="s">
        <v>30</v>
      </c>
      <c r="E24" s="13">
        <v>4766</v>
      </c>
      <c r="F24" s="13">
        <v>5808.4</v>
      </c>
      <c r="G24" s="25">
        <v>2792.4</v>
      </c>
      <c r="H24" s="25">
        <v>4578</v>
      </c>
      <c r="I24" s="25">
        <v>4750.3999999999996</v>
      </c>
      <c r="J24" s="25">
        <v>4786.3999999999978</v>
      </c>
      <c r="K24" s="25">
        <v>5912</v>
      </c>
      <c r="L24" s="25">
        <v>6424</v>
      </c>
      <c r="M24" s="25">
        <v>5704</v>
      </c>
      <c r="N24" s="25">
        <v>5852.8</v>
      </c>
      <c r="O24" s="25">
        <v>6270.1500000000005</v>
      </c>
      <c r="P24" s="25">
        <v>6000</v>
      </c>
    </row>
    <row r="25" spans="1:16" s="16" customFormat="1">
      <c r="A25" s="83">
        <f t="shared" si="0"/>
        <v>15</v>
      </c>
      <c r="B25" s="37">
        <v>3080</v>
      </c>
      <c r="C25" s="38" t="s">
        <v>31</v>
      </c>
      <c r="D25" s="67" t="s">
        <v>32</v>
      </c>
      <c r="E25" s="13">
        <v>39888</v>
      </c>
      <c r="F25" s="13">
        <v>53152</v>
      </c>
      <c r="G25" s="25">
        <v>45332</v>
      </c>
      <c r="H25" s="25">
        <v>49152</v>
      </c>
      <c r="I25" s="25">
        <v>49025</v>
      </c>
      <c r="J25" s="25">
        <v>47799.999999999993</v>
      </c>
      <c r="K25" s="25">
        <v>51481</v>
      </c>
      <c r="L25" s="25">
        <v>55400</v>
      </c>
      <c r="M25" s="25">
        <v>49509</v>
      </c>
      <c r="N25" s="25">
        <v>51596</v>
      </c>
      <c r="O25" s="25">
        <v>53923.29</v>
      </c>
      <c r="P25" s="25">
        <v>51600</v>
      </c>
    </row>
    <row r="26" spans="1:16" s="16" customFormat="1">
      <c r="A26" s="83">
        <f t="shared" si="0"/>
        <v>16</v>
      </c>
      <c r="B26" s="37">
        <v>3081</v>
      </c>
      <c r="C26" s="38" t="s">
        <v>33</v>
      </c>
      <c r="D26" s="67" t="s">
        <v>34</v>
      </c>
      <c r="E26" s="13">
        <v>3921</v>
      </c>
      <c r="F26" s="13">
        <v>4824</v>
      </c>
      <c r="G26" s="25">
        <v>4709</v>
      </c>
      <c r="H26" s="25">
        <v>4759</v>
      </c>
      <c r="I26" s="25">
        <v>4763</v>
      </c>
      <c r="J26" s="25">
        <v>3862.9999999999986</v>
      </c>
      <c r="K26" s="25">
        <v>4736</v>
      </c>
      <c r="L26" s="25">
        <v>5114</v>
      </c>
      <c r="M26" s="25">
        <v>4574</v>
      </c>
      <c r="N26" s="25">
        <v>4769.3999999999996</v>
      </c>
      <c r="O26" s="25">
        <v>5016.12</v>
      </c>
      <c r="P26" s="25">
        <v>4800</v>
      </c>
    </row>
    <row r="27" spans="1:16" s="16" customFormat="1">
      <c r="A27" s="83">
        <f t="shared" si="0"/>
        <v>17</v>
      </c>
      <c r="B27" s="37">
        <v>3083</v>
      </c>
      <c r="C27" s="38" t="s">
        <v>35</v>
      </c>
      <c r="D27" s="67" t="s">
        <v>36</v>
      </c>
      <c r="E27" s="13">
        <v>8689.4000000000015</v>
      </c>
      <c r="F27" s="13">
        <v>9184.1999999999989</v>
      </c>
      <c r="G27" s="25">
        <v>12494.6</v>
      </c>
      <c r="H27" s="25">
        <v>10676.4</v>
      </c>
      <c r="I27" s="25">
        <v>10767.2</v>
      </c>
      <c r="J27" s="25">
        <v>10063.200000000003</v>
      </c>
      <c r="K27" s="25">
        <v>10741.2</v>
      </c>
      <c r="L27" s="25">
        <v>11535.2</v>
      </c>
      <c r="M27" s="25">
        <v>10241.799999999999</v>
      </c>
      <c r="N27" s="25">
        <v>10785.4</v>
      </c>
      <c r="O27" s="25">
        <v>11286.27</v>
      </c>
      <c r="P27" s="25">
        <v>10800</v>
      </c>
    </row>
    <row r="28" spans="1:16" s="16" customFormat="1">
      <c r="A28" s="83">
        <f t="shared" si="0"/>
        <v>18</v>
      </c>
      <c r="B28" s="37">
        <v>3086</v>
      </c>
      <c r="C28" s="38" t="s">
        <v>37</v>
      </c>
      <c r="D28" s="67" t="s">
        <v>38</v>
      </c>
      <c r="E28" s="13">
        <v>4432</v>
      </c>
      <c r="F28" s="13">
        <v>15545.800000000001</v>
      </c>
      <c r="G28" s="25">
        <v>9972.6</v>
      </c>
      <c r="H28" s="25">
        <v>10545</v>
      </c>
      <c r="I28" s="25">
        <v>10662</v>
      </c>
      <c r="J28" s="25">
        <v>10371</v>
      </c>
      <c r="K28" s="25">
        <v>10614.8</v>
      </c>
      <c r="L28" s="25">
        <v>10496</v>
      </c>
      <c r="M28" s="25">
        <v>10365.4</v>
      </c>
      <c r="N28" s="25">
        <v>10796.8</v>
      </c>
      <c r="O28" s="25">
        <v>11286.27</v>
      </c>
      <c r="P28" s="25">
        <v>10800</v>
      </c>
    </row>
    <row r="29" spans="1:16" s="16" customFormat="1">
      <c r="A29" s="83">
        <f t="shared" si="0"/>
        <v>19</v>
      </c>
      <c r="B29" s="37">
        <v>3087</v>
      </c>
      <c r="C29" s="38" t="s">
        <v>39</v>
      </c>
      <c r="D29" s="67" t="s">
        <v>40</v>
      </c>
      <c r="E29" s="13">
        <v>5813</v>
      </c>
      <c r="F29" s="13">
        <v>8647.7999999999993</v>
      </c>
      <c r="G29" s="25">
        <v>5617.4000000000005</v>
      </c>
      <c r="H29" s="25">
        <v>7170.8</v>
      </c>
      <c r="I29" s="25">
        <v>7157.2</v>
      </c>
      <c r="J29" s="25">
        <v>6972.2</v>
      </c>
      <c r="K29" s="25">
        <v>7075.8</v>
      </c>
      <c r="L29" s="25">
        <v>7754.2</v>
      </c>
      <c r="M29" s="25">
        <v>6906.8</v>
      </c>
      <c r="N29" s="25">
        <v>7190</v>
      </c>
      <c r="O29" s="25">
        <v>7524.1799999999994</v>
      </c>
      <c r="P29" s="25">
        <v>7200</v>
      </c>
    </row>
    <row r="30" spans="1:16" s="16" customFormat="1">
      <c r="A30" s="83">
        <f t="shared" si="0"/>
        <v>20</v>
      </c>
      <c r="B30" s="37">
        <v>3088</v>
      </c>
      <c r="C30" s="38" t="s">
        <v>41</v>
      </c>
      <c r="D30" s="67" t="s">
        <v>42</v>
      </c>
      <c r="E30" s="13">
        <v>29014</v>
      </c>
      <c r="F30" s="13">
        <v>36330.400000000001</v>
      </c>
      <c r="G30" s="25">
        <v>35927.599999999999</v>
      </c>
      <c r="H30" s="25">
        <v>35959.599999999999</v>
      </c>
      <c r="I30" s="25">
        <v>35809.599999999999</v>
      </c>
      <c r="J30" s="25">
        <v>34836.799999999988</v>
      </c>
      <c r="K30" s="25">
        <v>35660.6</v>
      </c>
      <c r="L30" s="25">
        <v>38746.6</v>
      </c>
      <c r="M30" s="25">
        <v>34590.800000000003</v>
      </c>
      <c r="N30" s="25">
        <v>35956.400000000001</v>
      </c>
      <c r="O30" s="25">
        <v>37620.9</v>
      </c>
      <c r="P30" s="25">
        <v>36000</v>
      </c>
    </row>
    <row r="31" spans="1:16" s="16" customFormat="1">
      <c r="A31" s="83">
        <f t="shared" si="0"/>
        <v>21</v>
      </c>
      <c r="B31" s="39">
        <v>3090</v>
      </c>
      <c r="C31" s="40" t="s">
        <v>43</v>
      </c>
      <c r="D31" s="67" t="s">
        <v>44</v>
      </c>
      <c r="E31" s="13">
        <v>8759</v>
      </c>
      <c r="F31" s="13">
        <v>8654.8000000000011</v>
      </c>
      <c r="G31" s="25">
        <v>12955</v>
      </c>
      <c r="H31" s="25">
        <v>10796.2</v>
      </c>
      <c r="I31" s="25">
        <v>10783.6</v>
      </c>
      <c r="J31" s="25">
        <v>10445.199999999999</v>
      </c>
      <c r="K31" s="25">
        <v>10780</v>
      </c>
      <c r="L31" s="25">
        <v>11477.4</v>
      </c>
      <c r="M31" s="25">
        <v>10391.199999999999</v>
      </c>
      <c r="N31" s="25">
        <v>10789</v>
      </c>
      <c r="O31" s="25">
        <v>11286.27</v>
      </c>
      <c r="P31" s="25">
        <v>10800</v>
      </c>
    </row>
    <row r="32" spans="1:16" s="16" customFormat="1">
      <c r="A32" s="83">
        <f t="shared" si="0"/>
        <v>22</v>
      </c>
      <c r="B32" s="37">
        <v>3093</v>
      </c>
      <c r="C32" s="38" t="s">
        <v>45</v>
      </c>
      <c r="D32" s="67" t="s">
        <v>46</v>
      </c>
      <c r="E32" s="13">
        <v>11833</v>
      </c>
      <c r="F32" s="13">
        <v>14533</v>
      </c>
      <c r="G32" s="25">
        <v>14128</v>
      </c>
      <c r="H32" s="25">
        <v>14328</v>
      </c>
      <c r="I32" s="25">
        <v>14397</v>
      </c>
      <c r="J32" s="25">
        <v>13924.000000000005</v>
      </c>
      <c r="K32" s="25">
        <v>14387</v>
      </c>
      <c r="L32" s="25">
        <v>14537</v>
      </c>
      <c r="M32" s="25">
        <v>13823</v>
      </c>
      <c r="N32" s="25">
        <v>14376</v>
      </c>
      <c r="O32" s="25">
        <v>15048.359999999999</v>
      </c>
      <c r="P32" s="25">
        <v>14400</v>
      </c>
    </row>
    <row r="33" spans="1:16" s="16" customFormat="1">
      <c r="A33" s="83">
        <f t="shared" si="0"/>
        <v>23</v>
      </c>
      <c r="B33" s="37">
        <v>3094</v>
      </c>
      <c r="C33" s="38" t="s">
        <v>47</v>
      </c>
      <c r="D33" s="67" t="s">
        <v>48</v>
      </c>
      <c r="E33" s="13">
        <v>6100.8</v>
      </c>
      <c r="F33" s="13">
        <v>7010.7999999999993</v>
      </c>
      <c r="G33" s="25">
        <v>6969</v>
      </c>
      <c r="H33" s="25">
        <v>7196.6</v>
      </c>
      <c r="I33" s="25">
        <v>7169.8</v>
      </c>
      <c r="J33" s="25">
        <v>6672.4000000000015</v>
      </c>
      <c r="K33" s="25">
        <v>7199.4</v>
      </c>
      <c r="L33" s="25">
        <v>7454.6</v>
      </c>
      <c r="M33" s="25">
        <v>6872.2</v>
      </c>
      <c r="N33" s="25">
        <v>7093.4</v>
      </c>
      <c r="O33" s="25">
        <v>7524.1799999999994</v>
      </c>
      <c r="P33" s="25">
        <v>7200</v>
      </c>
    </row>
    <row r="34" spans="1:16" s="16" customFormat="1">
      <c r="A34" s="83">
        <f t="shared" si="0"/>
        <v>24</v>
      </c>
      <c r="B34" s="37">
        <v>3103</v>
      </c>
      <c r="C34" s="38" t="s">
        <v>49</v>
      </c>
      <c r="D34" s="67" t="s">
        <v>50</v>
      </c>
      <c r="E34" s="13">
        <v>12500</v>
      </c>
      <c r="F34" s="13">
        <v>14683</v>
      </c>
      <c r="G34" s="25">
        <v>13317</v>
      </c>
      <c r="H34" s="25">
        <v>14369</v>
      </c>
      <c r="I34" s="25">
        <v>14369</v>
      </c>
      <c r="J34" s="25">
        <v>13913.000000000005</v>
      </c>
      <c r="K34" s="25">
        <v>17989</v>
      </c>
      <c r="L34" s="25">
        <v>19378</v>
      </c>
      <c r="M34" s="25">
        <v>17154</v>
      </c>
      <c r="N34" s="25">
        <v>17973</v>
      </c>
      <c r="O34" s="25">
        <v>18810.45</v>
      </c>
      <c r="P34" s="25">
        <v>18000</v>
      </c>
    </row>
    <row r="35" spans="1:16" s="16" customFormat="1">
      <c r="A35" s="83">
        <f t="shared" si="0"/>
        <v>25</v>
      </c>
      <c r="B35" s="37">
        <v>3105</v>
      </c>
      <c r="C35" s="38" t="s">
        <v>51</v>
      </c>
      <c r="D35" s="67" t="s">
        <v>52</v>
      </c>
      <c r="E35" s="13">
        <v>5955.2</v>
      </c>
      <c r="F35" s="13">
        <v>7185</v>
      </c>
      <c r="G35" s="25">
        <v>7062</v>
      </c>
      <c r="H35" s="25">
        <v>7199.4</v>
      </c>
      <c r="I35" s="25">
        <v>7199.2</v>
      </c>
      <c r="J35" s="25">
        <v>6867.4</v>
      </c>
      <c r="K35" s="25">
        <v>7162.4</v>
      </c>
      <c r="L35" s="25">
        <v>7688.5999999999995</v>
      </c>
      <c r="M35" s="25">
        <v>6916</v>
      </c>
      <c r="N35" s="25">
        <v>7200</v>
      </c>
      <c r="O35" s="25">
        <v>7524.1799999999994</v>
      </c>
      <c r="P35" s="25">
        <v>7200</v>
      </c>
    </row>
    <row r="36" spans="1:16" s="16" customFormat="1">
      <c r="A36" s="83">
        <f t="shared" si="0"/>
        <v>26</v>
      </c>
      <c r="B36" s="37">
        <v>3108</v>
      </c>
      <c r="C36" s="38" t="s">
        <v>53</v>
      </c>
      <c r="D36" s="67" t="s">
        <v>54</v>
      </c>
      <c r="E36" s="13">
        <v>12297</v>
      </c>
      <c r="F36" s="13">
        <v>7795</v>
      </c>
      <c r="G36" s="25">
        <v>156.99999999999977</v>
      </c>
      <c r="H36" s="25">
        <v>7194.6</v>
      </c>
      <c r="I36" s="25">
        <v>7198.2</v>
      </c>
      <c r="J36" s="25">
        <v>6723.7999999999993</v>
      </c>
      <c r="K36" s="25">
        <v>6500</v>
      </c>
      <c r="L36" s="25">
        <v>7754.5999999999995</v>
      </c>
      <c r="M36" s="25">
        <v>6927</v>
      </c>
      <c r="N36" s="25">
        <v>7190</v>
      </c>
      <c r="O36" s="25">
        <v>7524.1799999999994</v>
      </c>
      <c r="P36" s="25">
        <v>7200</v>
      </c>
    </row>
    <row r="37" spans="1:16" s="16" customFormat="1">
      <c r="A37" s="83">
        <f t="shared" si="0"/>
        <v>27</v>
      </c>
      <c r="B37" s="37">
        <v>3114</v>
      </c>
      <c r="C37" s="38" t="s">
        <v>55</v>
      </c>
      <c r="D37" s="67" t="s">
        <v>56</v>
      </c>
      <c r="E37" s="13">
        <v>4724</v>
      </c>
      <c r="F37" s="13">
        <v>6224</v>
      </c>
      <c r="G37" s="25">
        <v>2492</v>
      </c>
      <c r="H37" s="25">
        <v>4705</v>
      </c>
      <c r="I37" s="25">
        <v>4681</v>
      </c>
      <c r="J37" s="25">
        <v>4580.9999999999982</v>
      </c>
      <c r="K37" s="25">
        <v>4728</v>
      </c>
      <c r="L37" s="25">
        <v>5051</v>
      </c>
      <c r="M37" s="25">
        <v>4580</v>
      </c>
      <c r="N37" s="25">
        <v>4733</v>
      </c>
      <c r="O37" s="25">
        <v>5016.12</v>
      </c>
      <c r="P37" s="25">
        <v>4800</v>
      </c>
    </row>
    <row r="38" spans="1:16" s="16" customFormat="1">
      <c r="A38" s="83">
        <f t="shared" si="0"/>
        <v>28</v>
      </c>
      <c r="B38" s="37">
        <v>3115</v>
      </c>
      <c r="C38" s="38" t="s">
        <v>57</v>
      </c>
      <c r="D38" s="67" t="s">
        <v>58</v>
      </c>
      <c r="E38" s="13">
        <v>4733</v>
      </c>
      <c r="F38" s="13">
        <v>6124</v>
      </c>
      <c r="G38" s="25">
        <v>5951</v>
      </c>
      <c r="H38" s="25">
        <v>5890</v>
      </c>
      <c r="I38" s="25">
        <v>5972</v>
      </c>
      <c r="J38" s="25">
        <v>5811.0000000000018</v>
      </c>
      <c r="K38" s="25">
        <v>5946</v>
      </c>
      <c r="L38" s="25">
        <v>5936</v>
      </c>
      <c r="M38" s="25">
        <v>5751</v>
      </c>
      <c r="N38" s="25">
        <v>5988</v>
      </c>
      <c r="O38" s="25">
        <v>6270.1500000000005</v>
      </c>
      <c r="P38" s="25">
        <v>6000</v>
      </c>
    </row>
    <row r="39" spans="1:16" s="16" customFormat="1">
      <c r="A39" s="83">
        <f t="shared" si="0"/>
        <v>29</v>
      </c>
      <c r="B39" s="37">
        <v>3116</v>
      </c>
      <c r="C39" s="38" t="s">
        <v>59</v>
      </c>
      <c r="D39" s="67" t="s">
        <v>60</v>
      </c>
      <c r="E39" s="13">
        <v>6086</v>
      </c>
      <c r="F39" s="13">
        <v>7190</v>
      </c>
      <c r="G39" s="25">
        <v>6932</v>
      </c>
      <c r="H39" s="25">
        <v>7174</v>
      </c>
      <c r="I39" s="25">
        <v>7177</v>
      </c>
      <c r="J39" s="25">
        <v>6944</v>
      </c>
      <c r="K39" s="25">
        <v>7164</v>
      </c>
      <c r="L39" s="25">
        <v>7752</v>
      </c>
      <c r="M39" s="25">
        <v>6894</v>
      </c>
      <c r="N39" s="25">
        <v>7197</v>
      </c>
      <c r="O39" s="25">
        <v>7524.1799999999994</v>
      </c>
      <c r="P39" s="25">
        <v>7200</v>
      </c>
    </row>
    <row r="40" spans="1:16" s="16" customFormat="1">
      <c r="A40" s="83">
        <f t="shared" si="0"/>
        <v>30</v>
      </c>
      <c r="B40" s="37">
        <v>3117</v>
      </c>
      <c r="C40" s="38" t="s">
        <v>61</v>
      </c>
      <c r="D40" s="67" t="s">
        <v>62</v>
      </c>
      <c r="E40" s="13">
        <v>6259</v>
      </c>
      <c r="F40" s="13">
        <v>6810</v>
      </c>
      <c r="G40" s="25">
        <v>7153.9999999999991</v>
      </c>
      <c r="H40" s="25">
        <v>7199</v>
      </c>
      <c r="I40" s="25">
        <v>7013</v>
      </c>
      <c r="J40" s="25">
        <v>6798.0000000000018</v>
      </c>
      <c r="K40" s="25">
        <v>7187</v>
      </c>
      <c r="L40" s="25">
        <v>7725</v>
      </c>
      <c r="M40" s="25">
        <v>6915</v>
      </c>
      <c r="N40" s="25">
        <v>7177</v>
      </c>
      <c r="O40" s="25">
        <v>7524.1799999999994</v>
      </c>
      <c r="P40" s="25">
        <v>7200</v>
      </c>
    </row>
    <row r="41" spans="1:16" s="16" customFormat="1">
      <c r="A41" s="83">
        <f t="shared" si="0"/>
        <v>31</v>
      </c>
      <c r="B41" s="37">
        <v>3118</v>
      </c>
      <c r="C41" s="38" t="s">
        <v>63</v>
      </c>
      <c r="D41" s="67" t="s">
        <v>465</v>
      </c>
      <c r="E41" s="13">
        <v>14725.199999999999</v>
      </c>
      <c r="F41" s="13">
        <v>18457.8</v>
      </c>
      <c r="G41" s="25">
        <v>12389.399999999998</v>
      </c>
      <c r="H41" s="25">
        <v>16200</v>
      </c>
      <c r="I41" s="25">
        <v>16156.6</v>
      </c>
      <c r="J41" s="25">
        <v>15652.200000000004</v>
      </c>
      <c r="K41" s="25">
        <v>16188.2</v>
      </c>
      <c r="L41" s="25">
        <v>17389</v>
      </c>
      <c r="M41" s="25">
        <v>15500.199999999999</v>
      </c>
      <c r="N41" s="25">
        <v>16151.6</v>
      </c>
      <c r="O41" s="25">
        <v>22697.77</v>
      </c>
      <c r="P41" s="25">
        <v>25800</v>
      </c>
    </row>
    <row r="42" spans="1:16" s="16" customFormat="1">
      <c r="A42" s="83">
        <f t="shared" si="0"/>
        <v>32</v>
      </c>
      <c r="B42" s="37">
        <v>3119</v>
      </c>
      <c r="C42" s="38" t="s">
        <v>64</v>
      </c>
      <c r="D42" s="67" t="s">
        <v>65</v>
      </c>
      <c r="E42" s="13">
        <v>9930</v>
      </c>
      <c r="F42" s="13">
        <v>12137</v>
      </c>
      <c r="G42" s="25">
        <v>11673</v>
      </c>
      <c r="H42" s="25">
        <v>11450</v>
      </c>
      <c r="I42" s="25">
        <v>11450</v>
      </c>
      <c r="J42" s="25">
        <v>11607.000000000004</v>
      </c>
      <c r="K42" s="25">
        <v>11972</v>
      </c>
      <c r="L42" s="25">
        <v>12916</v>
      </c>
      <c r="M42" s="25">
        <v>11450</v>
      </c>
      <c r="N42" s="25">
        <v>11921</v>
      </c>
      <c r="O42" s="25">
        <v>12540.300000000001</v>
      </c>
      <c r="P42" s="25">
        <v>12000</v>
      </c>
    </row>
    <row r="43" spans="1:16" s="16" customFormat="1">
      <c r="A43" s="83">
        <f t="shared" si="0"/>
        <v>33</v>
      </c>
      <c r="B43" s="37">
        <v>3120</v>
      </c>
      <c r="C43" s="38" t="s">
        <v>66</v>
      </c>
      <c r="D43" s="67" t="s">
        <v>67</v>
      </c>
      <c r="E43" s="13">
        <v>12873.4</v>
      </c>
      <c r="F43" s="13">
        <v>10566.4</v>
      </c>
      <c r="G43" s="25">
        <v>13664.4</v>
      </c>
      <c r="H43" s="25">
        <v>13117.4</v>
      </c>
      <c r="I43" s="25">
        <v>13100.6</v>
      </c>
      <c r="J43" s="25">
        <v>12740.800000000001</v>
      </c>
      <c r="K43" s="25">
        <v>13181.6</v>
      </c>
      <c r="L43" s="25">
        <v>14219.599999999999</v>
      </c>
      <c r="M43" s="25">
        <v>12646.199999999999</v>
      </c>
      <c r="N43" s="25">
        <v>11910.8</v>
      </c>
      <c r="O43" s="25">
        <v>12540.300000000001</v>
      </c>
      <c r="P43" s="25">
        <v>12000</v>
      </c>
    </row>
    <row r="44" spans="1:16" s="16" customFormat="1">
      <c r="A44" s="83">
        <f t="shared" si="0"/>
        <v>34</v>
      </c>
      <c r="B44" s="37">
        <v>3122</v>
      </c>
      <c r="C44" s="38" t="s">
        <v>68</v>
      </c>
      <c r="D44" s="69" t="s">
        <v>427</v>
      </c>
      <c r="E44" s="13">
        <v>38017.4</v>
      </c>
      <c r="F44" s="13">
        <v>46900.2</v>
      </c>
      <c r="G44" s="25">
        <v>46671.999999999993</v>
      </c>
      <c r="H44" s="25">
        <v>46760.800000000003</v>
      </c>
      <c r="I44" s="25">
        <v>46673.8</v>
      </c>
      <c r="J44" s="25">
        <v>45083.6</v>
      </c>
      <c r="K44" s="25">
        <v>41209</v>
      </c>
      <c r="L44" s="25">
        <v>50381.599999999999</v>
      </c>
      <c r="M44" s="25">
        <v>45021.599999999991</v>
      </c>
      <c r="N44" s="25">
        <v>46796.6</v>
      </c>
      <c r="O44" s="25">
        <v>48907.17</v>
      </c>
      <c r="P44" s="25">
        <v>46800</v>
      </c>
    </row>
    <row r="45" spans="1:16" s="16" customFormat="1">
      <c r="A45" s="83">
        <f t="shared" si="0"/>
        <v>35</v>
      </c>
      <c r="B45" s="37">
        <v>3123</v>
      </c>
      <c r="C45" s="38" t="s">
        <v>69</v>
      </c>
      <c r="D45" s="69" t="s">
        <v>70</v>
      </c>
      <c r="E45" s="13">
        <v>16960.199999999997</v>
      </c>
      <c r="F45" s="13">
        <v>28701.4</v>
      </c>
      <c r="G45" s="25">
        <v>21809.200000000004</v>
      </c>
      <c r="H45" s="25">
        <v>23987.599999999999</v>
      </c>
      <c r="I45" s="25">
        <v>21397.599999999999</v>
      </c>
      <c r="J45" s="25">
        <v>13039.800000000005</v>
      </c>
      <c r="K45" s="25">
        <v>23448</v>
      </c>
      <c r="L45" s="25">
        <v>23983.200000000001</v>
      </c>
      <c r="M45" s="25">
        <v>17119.2</v>
      </c>
      <c r="N45" s="25">
        <v>21043</v>
      </c>
      <c r="O45" s="25">
        <v>25080.600000000002</v>
      </c>
      <c r="P45" s="25">
        <v>24000</v>
      </c>
    </row>
    <row r="46" spans="1:16" s="16" customFormat="1">
      <c r="A46" s="83">
        <f t="shared" si="0"/>
        <v>36</v>
      </c>
      <c r="B46" s="37">
        <v>3124</v>
      </c>
      <c r="C46" s="38" t="s">
        <v>71</v>
      </c>
      <c r="D46" s="67" t="s">
        <v>72</v>
      </c>
      <c r="E46" s="13">
        <v>5835</v>
      </c>
      <c r="F46" s="13">
        <v>7279</v>
      </c>
      <c r="G46" s="25">
        <v>7135.9999999999991</v>
      </c>
      <c r="H46" s="25">
        <v>7180.6</v>
      </c>
      <c r="I46" s="25">
        <v>7161.6</v>
      </c>
      <c r="J46" s="25">
        <v>6973.0000000000018</v>
      </c>
      <c r="K46" s="25">
        <v>7191</v>
      </c>
      <c r="L46" s="25">
        <v>7651.6</v>
      </c>
      <c r="M46" s="25">
        <v>6928.5999999999995</v>
      </c>
      <c r="N46" s="25">
        <v>7183.2</v>
      </c>
      <c r="O46" s="25">
        <v>7524.1799999999994</v>
      </c>
      <c r="P46" s="25">
        <v>7200</v>
      </c>
    </row>
    <row r="47" spans="1:16" s="16" customFormat="1">
      <c r="A47" s="83">
        <f t="shared" si="0"/>
        <v>37</v>
      </c>
      <c r="B47" s="37">
        <v>3125</v>
      </c>
      <c r="C47" s="38" t="s">
        <v>73</v>
      </c>
      <c r="D47" s="67" t="s">
        <v>74</v>
      </c>
      <c r="E47" s="13">
        <v>10602.6</v>
      </c>
      <c r="F47" s="13">
        <v>11640.8</v>
      </c>
      <c r="G47" s="25">
        <v>8035.4000000000005</v>
      </c>
      <c r="H47" s="25">
        <v>10646.4</v>
      </c>
      <c r="I47" s="25">
        <v>10459.6</v>
      </c>
      <c r="J47" s="25">
        <v>10421.400000000003</v>
      </c>
      <c r="K47" s="25">
        <v>10788.2</v>
      </c>
      <c r="L47" s="25">
        <v>11625.4</v>
      </c>
      <c r="M47" s="25">
        <v>10393.4</v>
      </c>
      <c r="N47" s="25">
        <v>10793.6</v>
      </c>
      <c r="O47" s="25">
        <v>11286.27</v>
      </c>
      <c r="P47" s="25">
        <v>10800</v>
      </c>
    </row>
    <row r="48" spans="1:16" s="16" customFormat="1">
      <c r="A48" s="83">
        <f t="shared" si="0"/>
        <v>38</v>
      </c>
      <c r="B48" s="37">
        <v>3127</v>
      </c>
      <c r="C48" s="38" t="s">
        <v>75</v>
      </c>
      <c r="D48" s="67" t="s">
        <v>76</v>
      </c>
      <c r="E48" s="13">
        <v>8780.6</v>
      </c>
      <c r="F48" s="13">
        <v>10809.400000000001</v>
      </c>
      <c r="G48" s="25">
        <v>10701</v>
      </c>
      <c r="H48" s="25">
        <v>10784.2</v>
      </c>
      <c r="I48" s="25">
        <v>10770</v>
      </c>
      <c r="J48" s="25">
        <v>10616.399999999998</v>
      </c>
      <c r="K48" s="25">
        <v>11929.2</v>
      </c>
      <c r="L48" s="25">
        <v>12908.4</v>
      </c>
      <c r="M48" s="25">
        <v>11498.6</v>
      </c>
      <c r="N48" s="25">
        <v>10924.2</v>
      </c>
      <c r="O48" s="25">
        <v>12540.300000000001</v>
      </c>
      <c r="P48" s="25">
        <v>12000</v>
      </c>
    </row>
    <row r="49" spans="1:16" s="16" customFormat="1">
      <c r="A49" s="83">
        <f t="shared" si="0"/>
        <v>39</v>
      </c>
      <c r="B49" s="37">
        <v>3129</v>
      </c>
      <c r="C49" s="38" t="s">
        <v>77</v>
      </c>
      <c r="D49" s="67" t="s">
        <v>78</v>
      </c>
      <c r="E49" s="13">
        <v>9802.6</v>
      </c>
      <c r="F49" s="13">
        <v>8796.7999999999993</v>
      </c>
      <c r="G49" s="25">
        <v>8374.8000000000011</v>
      </c>
      <c r="H49" s="25">
        <v>9534</v>
      </c>
      <c r="I49" s="25">
        <v>9599</v>
      </c>
      <c r="J49" s="25">
        <v>9257.7999999999975</v>
      </c>
      <c r="K49" s="25">
        <v>9597</v>
      </c>
      <c r="L49" s="25">
        <v>9991.1999999999989</v>
      </c>
      <c r="M49" s="25">
        <v>9056</v>
      </c>
      <c r="N49" s="25">
        <v>9578.2000000000007</v>
      </c>
      <c r="O49" s="25">
        <v>10032.24</v>
      </c>
      <c r="P49" s="25">
        <v>9600</v>
      </c>
    </row>
    <row r="50" spans="1:16" s="16" customFormat="1">
      <c r="A50" s="83">
        <f t="shared" si="0"/>
        <v>40</v>
      </c>
      <c r="B50" s="37">
        <v>3130</v>
      </c>
      <c r="C50" s="38" t="s">
        <v>79</v>
      </c>
      <c r="D50" s="67" t="s">
        <v>80</v>
      </c>
      <c r="E50" s="13">
        <v>21354.2</v>
      </c>
      <c r="F50" s="13">
        <v>29552.400000000001</v>
      </c>
      <c r="G50" s="25">
        <v>23337.600000000002</v>
      </c>
      <c r="H50" s="25">
        <v>25818.2</v>
      </c>
      <c r="I50" s="25">
        <v>25798</v>
      </c>
      <c r="J50" s="25">
        <v>24799.4</v>
      </c>
      <c r="K50" s="25">
        <v>25806</v>
      </c>
      <c r="L50" s="25">
        <v>27355.600000000002</v>
      </c>
      <c r="M50" s="25">
        <v>25385.600000000002</v>
      </c>
      <c r="N50" s="25">
        <v>25894.400000000001</v>
      </c>
      <c r="O50" s="25">
        <v>27588.66</v>
      </c>
      <c r="P50" s="25">
        <v>26400</v>
      </c>
    </row>
    <row r="51" spans="1:16" s="16" customFormat="1">
      <c r="A51" s="83">
        <f t="shared" si="0"/>
        <v>41</v>
      </c>
      <c r="B51" s="37">
        <v>3131</v>
      </c>
      <c r="C51" s="38" t="s">
        <v>81</v>
      </c>
      <c r="D51" s="67" t="s">
        <v>82</v>
      </c>
      <c r="E51" s="13">
        <v>3611.6</v>
      </c>
      <c r="F51" s="13">
        <v>5574.5999999999995</v>
      </c>
      <c r="G51" s="25">
        <v>4229.4000000000005</v>
      </c>
      <c r="H51" s="25">
        <v>4632.3999999999996</v>
      </c>
      <c r="I51" s="25">
        <v>4771.2</v>
      </c>
      <c r="J51" s="25">
        <v>4538.3999999999987</v>
      </c>
      <c r="K51" s="25">
        <v>4576.6000000000004</v>
      </c>
      <c r="L51" s="25">
        <v>5044.3999999999996</v>
      </c>
      <c r="M51" s="25">
        <v>4591.3999999999996</v>
      </c>
      <c r="N51" s="25">
        <v>4693.2</v>
      </c>
      <c r="O51" s="25">
        <v>5016.12</v>
      </c>
      <c r="P51" s="25">
        <v>4800</v>
      </c>
    </row>
    <row r="52" spans="1:16" s="16" customFormat="1">
      <c r="A52" s="83">
        <f t="shared" si="0"/>
        <v>42</v>
      </c>
      <c r="B52" s="37">
        <v>3134</v>
      </c>
      <c r="C52" s="38" t="s">
        <v>83</v>
      </c>
      <c r="D52" s="67" t="s">
        <v>84</v>
      </c>
      <c r="E52" s="13">
        <v>9672</v>
      </c>
      <c r="F52" s="13">
        <v>12006.6</v>
      </c>
      <c r="G52" s="25">
        <v>12075.800000000001</v>
      </c>
      <c r="H52" s="25">
        <v>11809.6</v>
      </c>
      <c r="I52" s="25">
        <v>11948</v>
      </c>
      <c r="J52" s="25">
        <v>11590.200000000003</v>
      </c>
      <c r="K52" s="25">
        <v>11993.4</v>
      </c>
      <c r="L52" s="25">
        <v>12882.6</v>
      </c>
      <c r="M52" s="25">
        <v>10749.4</v>
      </c>
      <c r="N52" s="25">
        <v>11943.2</v>
      </c>
      <c r="O52" s="25">
        <v>12540.300000000001</v>
      </c>
      <c r="P52" s="25">
        <v>12000</v>
      </c>
    </row>
    <row r="53" spans="1:16" s="16" customFormat="1">
      <c r="A53" s="83">
        <f t="shared" si="0"/>
        <v>43</v>
      </c>
      <c r="B53" s="37">
        <v>3136</v>
      </c>
      <c r="C53" s="38" t="s">
        <v>85</v>
      </c>
      <c r="D53" s="67" t="s">
        <v>86</v>
      </c>
      <c r="E53" s="13">
        <v>8756.4</v>
      </c>
      <c r="F53" s="13">
        <v>10143.6</v>
      </c>
      <c r="G53" s="25">
        <v>8084</v>
      </c>
      <c r="H53" s="25">
        <v>9598</v>
      </c>
      <c r="I53" s="25">
        <v>9530.4</v>
      </c>
      <c r="J53" s="25">
        <v>8999.1999999999971</v>
      </c>
      <c r="K53" s="25">
        <v>9551.6</v>
      </c>
      <c r="L53" s="25">
        <v>10274.599999999999</v>
      </c>
      <c r="M53" s="25">
        <v>9163.4</v>
      </c>
      <c r="N53" s="25">
        <v>9267.6</v>
      </c>
      <c r="O53" s="25">
        <v>10032.24</v>
      </c>
      <c r="P53" s="25">
        <v>9600</v>
      </c>
    </row>
    <row r="54" spans="1:16" s="16" customFormat="1">
      <c r="A54" s="83">
        <f t="shared" si="0"/>
        <v>44</v>
      </c>
      <c r="B54" s="37">
        <v>3138</v>
      </c>
      <c r="C54" s="38" t="s">
        <v>87</v>
      </c>
      <c r="D54" s="67" t="s">
        <v>88</v>
      </c>
      <c r="E54" s="13">
        <v>5820.2</v>
      </c>
      <c r="F54" s="13">
        <v>7224</v>
      </c>
      <c r="G54" s="25">
        <v>7131.4</v>
      </c>
      <c r="H54" s="25">
        <v>6661.8</v>
      </c>
      <c r="I54" s="25">
        <v>7195.4</v>
      </c>
      <c r="J54" s="25">
        <v>6874.0000000000018</v>
      </c>
      <c r="K54" s="25">
        <v>5860.6</v>
      </c>
      <c r="L54" s="25">
        <v>7646</v>
      </c>
      <c r="M54" s="25">
        <v>6463</v>
      </c>
      <c r="N54" s="25">
        <v>7130</v>
      </c>
      <c r="O54" s="25">
        <v>7524.1799999999994</v>
      </c>
      <c r="P54" s="25">
        <v>7200</v>
      </c>
    </row>
    <row r="55" spans="1:16" s="16" customFormat="1">
      <c r="A55" s="83">
        <f t="shared" si="0"/>
        <v>45</v>
      </c>
      <c r="B55" s="37">
        <v>3139</v>
      </c>
      <c r="C55" s="38" t="s">
        <v>89</v>
      </c>
      <c r="D55" s="67" t="s">
        <v>90</v>
      </c>
      <c r="E55" s="13">
        <v>4192.8</v>
      </c>
      <c r="F55" s="13">
        <v>4809</v>
      </c>
      <c r="G55" s="25">
        <v>4460.3999999999996</v>
      </c>
      <c r="H55" s="25">
        <v>4794.2</v>
      </c>
      <c r="I55" s="25">
        <v>4762.3999999999996</v>
      </c>
      <c r="J55" s="25">
        <v>4647.5999999999985</v>
      </c>
      <c r="K55" s="25">
        <v>4786.3999999999996</v>
      </c>
      <c r="L55" s="25">
        <v>5136.5999999999995</v>
      </c>
      <c r="M55" s="25">
        <v>4568.5999999999995</v>
      </c>
      <c r="N55" s="25">
        <v>4796</v>
      </c>
      <c r="O55" s="25">
        <v>5016.12</v>
      </c>
      <c r="P55" s="25">
        <v>4800</v>
      </c>
    </row>
    <row r="56" spans="1:16" s="16" customFormat="1">
      <c r="A56" s="83">
        <f t="shared" si="0"/>
        <v>46</v>
      </c>
      <c r="B56" s="37">
        <v>3140</v>
      </c>
      <c r="C56" s="38" t="s">
        <v>91</v>
      </c>
      <c r="D56" s="67" t="s">
        <v>92</v>
      </c>
      <c r="E56" s="13">
        <v>9629</v>
      </c>
      <c r="F56" s="13">
        <v>11953</v>
      </c>
      <c r="G56" s="25">
        <v>12141</v>
      </c>
      <c r="H56" s="25">
        <v>11986</v>
      </c>
      <c r="I56" s="25">
        <v>11899</v>
      </c>
      <c r="J56" s="25">
        <v>11582.000000000004</v>
      </c>
      <c r="K56" s="25">
        <v>11745</v>
      </c>
      <c r="L56" s="25">
        <v>12891</v>
      </c>
      <c r="M56" s="25">
        <v>11512</v>
      </c>
      <c r="N56" s="25">
        <v>12000</v>
      </c>
      <c r="O56" s="25">
        <v>12540.300000000001</v>
      </c>
      <c r="P56" s="25">
        <v>12000</v>
      </c>
    </row>
    <row r="57" spans="1:16" s="16" customFormat="1">
      <c r="A57" s="83">
        <f t="shared" si="0"/>
        <v>47</v>
      </c>
      <c r="B57" s="37">
        <v>3141</v>
      </c>
      <c r="C57" s="38" t="s">
        <v>93</v>
      </c>
      <c r="D57" s="67" t="s">
        <v>94</v>
      </c>
      <c r="E57" s="13">
        <v>5922.2</v>
      </c>
      <c r="F57" s="13">
        <v>7798</v>
      </c>
      <c r="G57" s="25">
        <v>6272.5999999999995</v>
      </c>
      <c r="H57" s="25">
        <v>7188</v>
      </c>
      <c r="I57" s="25">
        <v>7139.2</v>
      </c>
      <c r="J57" s="25">
        <v>6953.5999999999995</v>
      </c>
      <c r="K57" s="25">
        <v>7196</v>
      </c>
      <c r="L57" s="25">
        <v>7754.2</v>
      </c>
      <c r="M57" s="25">
        <v>6902.4</v>
      </c>
      <c r="N57" s="25">
        <v>7106.6</v>
      </c>
      <c r="O57" s="25">
        <v>7524.1799999999994</v>
      </c>
      <c r="P57" s="25">
        <v>7200</v>
      </c>
    </row>
    <row r="58" spans="1:16" s="16" customFormat="1">
      <c r="A58" s="83">
        <f t="shared" si="0"/>
        <v>48</v>
      </c>
      <c r="B58" s="37">
        <v>3142</v>
      </c>
      <c r="C58" s="38" t="s">
        <v>95</v>
      </c>
      <c r="D58" s="67" t="s">
        <v>96</v>
      </c>
      <c r="E58" s="13">
        <v>3834</v>
      </c>
      <c r="F58" s="13">
        <v>4922</v>
      </c>
      <c r="G58" s="25">
        <v>4642.3999999999996</v>
      </c>
      <c r="H58" s="25">
        <v>4693.3999999999996</v>
      </c>
      <c r="I58" s="25">
        <v>4798.3999999999996</v>
      </c>
      <c r="J58" s="25">
        <v>4638.9999999999982</v>
      </c>
      <c r="K58" s="25">
        <v>4780.6000000000004</v>
      </c>
      <c r="L58" s="25">
        <v>5078</v>
      </c>
      <c r="M58" s="25">
        <v>4589.2</v>
      </c>
      <c r="N58" s="25">
        <v>4527</v>
      </c>
      <c r="O58" s="25">
        <v>5016.12</v>
      </c>
      <c r="P58" s="25">
        <v>4800</v>
      </c>
    </row>
    <row r="59" spans="1:16" s="16" customFormat="1">
      <c r="A59" s="83">
        <f t="shared" si="0"/>
        <v>49</v>
      </c>
      <c r="B59" s="37">
        <v>3144</v>
      </c>
      <c r="C59" s="38" t="s">
        <v>97</v>
      </c>
      <c r="D59" s="67" t="s">
        <v>98</v>
      </c>
      <c r="E59" s="13">
        <v>4834.5999999999995</v>
      </c>
      <c r="F59" s="13">
        <v>4233.3999999999996</v>
      </c>
      <c r="G59" s="25">
        <v>4276</v>
      </c>
      <c r="H59" s="25">
        <v>4635</v>
      </c>
      <c r="I59" s="25">
        <v>4760</v>
      </c>
      <c r="J59" s="25">
        <v>4579.1999999999989</v>
      </c>
      <c r="K59" s="25">
        <v>4789</v>
      </c>
      <c r="L59" s="25">
        <v>5161.2</v>
      </c>
      <c r="M59" s="25">
        <v>4617.5999999999995</v>
      </c>
      <c r="N59" s="25">
        <v>4791.6000000000004</v>
      </c>
      <c r="O59" s="25">
        <v>5016.12</v>
      </c>
      <c r="P59" s="25">
        <v>4800</v>
      </c>
    </row>
    <row r="60" spans="1:16" s="16" customFormat="1">
      <c r="A60" s="83">
        <f t="shared" si="0"/>
        <v>50</v>
      </c>
      <c r="B60" s="37">
        <v>3145</v>
      </c>
      <c r="C60" s="38" t="s">
        <v>99</v>
      </c>
      <c r="D60" s="67" t="s">
        <v>100</v>
      </c>
      <c r="E60" s="13">
        <v>6064.4</v>
      </c>
      <c r="F60" s="13">
        <v>7999.4</v>
      </c>
      <c r="G60" s="25">
        <v>6139.4000000000005</v>
      </c>
      <c r="H60" s="25">
        <v>7183.8</v>
      </c>
      <c r="I60" s="25">
        <v>7104.8</v>
      </c>
      <c r="J60" s="25">
        <v>6784.7999999999993</v>
      </c>
      <c r="K60" s="25">
        <v>7196.8</v>
      </c>
      <c r="L60" s="25">
        <v>7736</v>
      </c>
      <c r="M60" s="25">
        <v>6899.2</v>
      </c>
      <c r="N60" s="25">
        <v>7171.6</v>
      </c>
      <c r="O60" s="25">
        <v>7524.1799999999994</v>
      </c>
      <c r="P60" s="25">
        <v>7200</v>
      </c>
    </row>
    <row r="61" spans="1:16" s="16" customFormat="1">
      <c r="A61" s="83">
        <f t="shared" si="0"/>
        <v>51</v>
      </c>
      <c r="B61" s="37">
        <v>3146</v>
      </c>
      <c r="C61" s="38">
        <v>25259281</v>
      </c>
      <c r="D61" s="67" t="s">
        <v>101</v>
      </c>
      <c r="E61" s="13">
        <v>26258.399999999998</v>
      </c>
      <c r="F61" s="13">
        <v>32264</v>
      </c>
      <c r="G61" s="25">
        <v>32457</v>
      </c>
      <c r="H61" s="25">
        <v>32133</v>
      </c>
      <c r="I61" s="25">
        <v>32347</v>
      </c>
      <c r="J61" s="25">
        <v>31313.999999999993</v>
      </c>
      <c r="K61" s="25">
        <v>32277</v>
      </c>
      <c r="L61" s="25">
        <v>34703</v>
      </c>
      <c r="M61" s="25">
        <v>31124</v>
      </c>
      <c r="N61" s="25">
        <v>32352</v>
      </c>
      <c r="O61" s="25">
        <v>33858.810000000005</v>
      </c>
      <c r="P61" s="25">
        <v>32400</v>
      </c>
    </row>
    <row r="62" spans="1:16" s="16" customFormat="1">
      <c r="A62" s="83">
        <f t="shared" si="0"/>
        <v>52</v>
      </c>
      <c r="B62" s="37">
        <v>3148</v>
      </c>
      <c r="C62" s="38" t="s">
        <v>102</v>
      </c>
      <c r="D62" s="67" t="s">
        <v>103</v>
      </c>
      <c r="E62" s="13">
        <v>28569.399999999998</v>
      </c>
      <c r="F62" s="13">
        <v>34266.800000000003</v>
      </c>
      <c r="G62" s="25">
        <v>26797.4</v>
      </c>
      <c r="H62" s="25">
        <v>31196.400000000001</v>
      </c>
      <c r="I62" s="25">
        <v>31121.4</v>
      </c>
      <c r="J62" s="25">
        <v>30148.399999999991</v>
      </c>
      <c r="K62" s="25">
        <v>31180.799999999999</v>
      </c>
      <c r="L62" s="25">
        <v>33592</v>
      </c>
      <c r="M62" s="25">
        <v>29919.600000000002</v>
      </c>
      <c r="N62" s="25">
        <v>31158.2</v>
      </c>
      <c r="O62" s="25">
        <v>32604.780000000002</v>
      </c>
      <c r="P62" s="25">
        <v>31200</v>
      </c>
    </row>
    <row r="63" spans="1:16" s="16" customFormat="1" ht="25.5">
      <c r="A63" s="83"/>
      <c r="B63" s="37">
        <v>3151</v>
      </c>
      <c r="C63" s="38" t="s">
        <v>104</v>
      </c>
      <c r="D63" s="41" t="s">
        <v>462</v>
      </c>
      <c r="E63" s="13">
        <v>157</v>
      </c>
      <c r="F63" s="13">
        <v>5634.4000000000005</v>
      </c>
      <c r="G63" s="25">
        <v>5279.1999999999989</v>
      </c>
      <c r="H63" s="25">
        <v>5281.8</v>
      </c>
      <c r="I63" s="25">
        <v>1777</v>
      </c>
      <c r="J63" s="25">
        <v>1308.600000000002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</row>
    <row r="64" spans="1:16" s="16" customFormat="1">
      <c r="A64" s="83">
        <f>A62+1</f>
        <v>53</v>
      </c>
      <c r="B64" s="37">
        <v>3153</v>
      </c>
      <c r="C64" s="38" t="s">
        <v>105</v>
      </c>
      <c r="D64" s="67" t="s">
        <v>106</v>
      </c>
      <c r="E64" s="13">
        <v>6730</v>
      </c>
      <c r="F64" s="13">
        <v>7407</v>
      </c>
      <c r="G64" s="25">
        <v>6077.9999999999991</v>
      </c>
      <c r="H64" s="25">
        <v>7135</v>
      </c>
      <c r="I64" s="25">
        <v>7148</v>
      </c>
      <c r="J64" s="25">
        <v>6250.0000000000018</v>
      </c>
      <c r="K64" s="25">
        <v>7181</v>
      </c>
      <c r="L64" s="25">
        <v>7705</v>
      </c>
      <c r="M64" s="25">
        <v>6879</v>
      </c>
      <c r="N64" s="25">
        <v>7174</v>
      </c>
      <c r="O64" s="25">
        <v>7524.1799999999994</v>
      </c>
      <c r="P64" s="25">
        <v>7200</v>
      </c>
    </row>
    <row r="65" spans="1:16" s="16" customFormat="1">
      <c r="A65" s="83">
        <f t="shared" si="0"/>
        <v>54</v>
      </c>
      <c r="B65" s="37">
        <v>3154</v>
      </c>
      <c r="C65" s="38" t="s">
        <v>107</v>
      </c>
      <c r="D65" s="67" t="s">
        <v>108</v>
      </c>
      <c r="E65" s="13">
        <v>6329</v>
      </c>
      <c r="F65" s="13">
        <v>7300</v>
      </c>
      <c r="G65" s="25">
        <v>6559.9999999999991</v>
      </c>
      <c r="H65" s="25">
        <v>7192</v>
      </c>
      <c r="I65" s="25">
        <v>6864</v>
      </c>
      <c r="J65" s="25">
        <v>6956.0000000000018</v>
      </c>
      <c r="K65" s="25">
        <v>7197</v>
      </c>
      <c r="L65" s="25">
        <v>7677</v>
      </c>
      <c r="M65" s="25">
        <v>6921</v>
      </c>
      <c r="N65" s="25">
        <v>7197</v>
      </c>
      <c r="O65" s="25">
        <v>7524.1799999999994</v>
      </c>
      <c r="P65" s="25">
        <v>7200</v>
      </c>
    </row>
    <row r="66" spans="1:16" s="16" customFormat="1">
      <c r="A66" s="83">
        <f t="shared" si="0"/>
        <v>55</v>
      </c>
      <c r="B66" s="37">
        <v>3156</v>
      </c>
      <c r="C66" s="38" t="s">
        <v>109</v>
      </c>
      <c r="D66" s="67" t="s">
        <v>110</v>
      </c>
      <c r="E66" s="13">
        <v>10087.6</v>
      </c>
      <c r="F66" s="13">
        <v>12024.6</v>
      </c>
      <c r="G66" s="25">
        <v>8266</v>
      </c>
      <c r="H66" s="25">
        <v>10732</v>
      </c>
      <c r="I66" s="25">
        <v>10786.8</v>
      </c>
      <c r="J66" s="25">
        <v>10429.400000000003</v>
      </c>
      <c r="K66" s="25">
        <v>10758.4</v>
      </c>
      <c r="L66" s="25">
        <v>11626.800000000001</v>
      </c>
      <c r="M66" s="25">
        <v>10392.199999999999</v>
      </c>
      <c r="N66" s="25">
        <v>10786.2</v>
      </c>
      <c r="O66" s="25">
        <v>11286.27</v>
      </c>
      <c r="P66" s="25">
        <v>10800</v>
      </c>
    </row>
    <row r="67" spans="1:16" s="16" customFormat="1">
      <c r="A67" s="83">
        <f t="shared" si="0"/>
        <v>56</v>
      </c>
      <c r="B67" s="37">
        <v>3157</v>
      </c>
      <c r="C67" s="38" t="s">
        <v>111</v>
      </c>
      <c r="D67" s="67" t="s">
        <v>112</v>
      </c>
      <c r="E67" s="13">
        <v>18848.2</v>
      </c>
      <c r="F67" s="13">
        <v>23596</v>
      </c>
      <c r="G67" s="25">
        <v>23134.799999999999</v>
      </c>
      <c r="H67" s="25">
        <v>23356.2</v>
      </c>
      <c r="I67" s="25">
        <v>19835.599999999999</v>
      </c>
      <c r="J67" s="25">
        <v>20610.800000000003</v>
      </c>
      <c r="K67" s="25">
        <v>21346.400000000001</v>
      </c>
      <c r="L67" s="25">
        <v>23108.799999999999</v>
      </c>
      <c r="M67" s="25">
        <v>19469</v>
      </c>
      <c r="N67" s="25">
        <v>21296</v>
      </c>
      <c r="O67" s="25">
        <v>22572.54</v>
      </c>
      <c r="P67" s="25">
        <v>21600</v>
      </c>
    </row>
    <row r="68" spans="1:16" s="16" customFormat="1">
      <c r="A68" s="83">
        <f t="shared" si="0"/>
        <v>57</v>
      </c>
      <c r="B68" s="39">
        <v>3160</v>
      </c>
      <c r="C68" s="40" t="s">
        <v>113</v>
      </c>
      <c r="D68" s="69" t="s">
        <v>114</v>
      </c>
      <c r="E68" s="13">
        <v>7260</v>
      </c>
      <c r="F68" s="13">
        <v>7296</v>
      </c>
      <c r="G68" s="25">
        <v>5623.9999999999991</v>
      </c>
      <c r="H68" s="25">
        <v>7149</v>
      </c>
      <c r="I68" s="25">
        <v>7127</v>
      </c>
      <c r="J68" s="25">
        <v>6947.0000000000018</v>
      </c>
      <c r="K68" s="25">
        <v>6983</v>
      </c>
      <c r="L68" s="25">
        <v>7705</v>
      </c>
      <c r="M68" s="25">
        <v>6744</v>
      </c>
      <c r="N68" s="25">
        <v>7163</v>
      </c>
      <c r="O68" s="25">
        <v>7524.1799999999994</v>
      </c>
      <c r="P68" s="25">
        <v>7200</v>
      </c>
    </row>
    <row r="69" spans="1:16" s="16" customFormat="1">
      <c r="A69" s="83">
        <f t="shared" si="0"/>
        <v>58</v>
      </c>
      <c r="B69" s="37">
        <v>3162</v>
      </c>
      <c r="C69" s="38" t="s">
        <v>115</v>
      </c>
      <c r="D69" s="67" t="s">
        <v>116</v>
      </c>
      <c r="E69" s="13">
        <v>6310.4</v>
      </c>
      <c r="F69" s="13">
        <v>9120.4</v>
      </c>
      <c r="G69" s="25">
        <v>4788.9999999999991</v>
      </c>
      <c r="H69" s="25">
        <v>7145</v>
      </c>
      <c r="I69" s="25">
        <v>7147.2</v>
      </c>
      <c r="J69" s="25">
        <v>6925.800000000002</v>
      </c>
      <c r="K69" s="25">
        <v>7192.2</v>
      </c>
      <c r="L69" s="25">
        <v>7757.4</v>
      </c>
      <c r="M69" s="25">
        <v>6914.2</v>
      </c>
      <c r="N69" s="25">
        <v>7131</v>
      </c>
      <c r="O69" s="25">
        <v>7524.1799999999994</v>
      </c>
      <c r="P69" s="25">
        <v>7200</v>
      </c>
    </row>
    <row r="70" spans="1:16" s="16" customFormat="1">
      <c r="A70" s="83">
        <f t="shared" si="0"/>
        <v>59</v>
      </c>
      <c r="B70" s="37">
        <v>3163</v>
      </c>
      <c r="C70" s="38" t="s">
        <v>117</v>
      </c>
      <c r="D70" s="67" t="s">
        <v>118</v>
      </c>
      <c r="E70" s="13">
        <v>9537</v>
      </c>
      <c r="F70" s="13">
        <v>12205.400000000001</v>
      </c>
      <c r="G70" s="25">
        <v>11992</v>
      </c>
      <c r="H70" s="25">
        <v>11952.6</v>
      </c>
      <c r="I70" s="25">
        <v>10741.4</v>
      </c>
      <c r="J70" s="25">
        <v>11544.400000000003</v>
      </c>
      <c r="K70" s="25">
        <v>11881.4</v>
      </c>
      <c r="L70" s="25">
        <v>12862.800000000001</v>
      </c>
      <c r="M70" s="25">
        <v>11509.199999999999</v>
      </c>
      <c r="N70" s="25">
        <v>11967</v>
      </c>
      <c r="O70" s="25">
        <v>12540.300000000001</v>
      </c>
      <c r="P70" s="25">
        <v>12000</v>
      </c>
    </row>
    <row r="71" spans="1:16" s="16" customFormat="1">
      <c r="A71" s="83">
        <f t="shared" si="0"/>
        <v>60</v>
      </c>
      <c r="B71" s="37">
        <v>3164</v>
      </c>
      <c r="C71" s="38" t="s">
        <v>119</v>
      </c>
      <c r="D71" s="67" t="s">
        <v>120</v>
      </c>
      <c r="E71" s="13">
        <v>10927.2</v>
      </c>
      <c r="F71" s="13">
        <v>10003</v>
      </c>
      <c r="G71" s="25">
        <v>9426.4</v>
      </c>
      <c r="H71" s="25">
        <v>10668</v>
      </c>
      <c r="I71" s="25">
        <v>10723.8</v>
      </c>
      <c r="J71" s="25">
        <v>10432</v>
      </c>
      <c r="K71" s="25">
        <v>10254.799999999999</v>
      </c>
      <c r="L71" s="25">
        <v>11202.4</v>
      </c>
      <c r="M71" s="25">
        <v>10373.799999999999</v>
      </c>
      <c r="N71" s="25">
        <v>10788.4</v>
      </c>
      <c r="O71" s="25">
        <v>11286.27</v>
      </c>
      <c r="P71" s="25">
        <v>10800</v>
      </c>
    </row>
    <row r="72" spans="1:16" s="16" customFormat="1">
      <c r="A72" s="83">
        <f t="shared" si="0"/>
        <v>61</v>
      </c>
      <c r="B72" s="37">
        <v>3168</v>
      </c>
      <c r="C72" s="38" t="s">
        <v>121</v>
      </c>
      <c r="D72" s="67" t="s">
        <v>122</v>
      </c>
      <c r="E72" s="13">
        <v>5124</v>
      </c>
      <c r="F72" s="13">
        <v>6058</v>
      </c>
      <c r="G72" s="25">
        <v>5660.6</v>
      </c>
      <c r="H72" s="25">
        <v>5980.4</v>
      </c>
      <c r="I72" s="25">
        <v>5959.4</v>
      </c>
      <c r="J72" s="25">
        <v>5773.0000000000018</v>
      </c>
      <c r="K72" s="25">
        <v>5992.2</v>
      </c>
      <c r="L72" s="25">
        <v>6447.5999999999995</v>
      </c>
      <c r="M72" s="25">
        <v>5772</v>
      </c>
      <c r="N72" s="25">
        <v>5997.8</v>
      </c>
      <c r="O72" s="25">
        <v>6270.1500000000005</v>
      </c>
      <c r="P72" s="25">
        <v>6000</v>
      </c>
    </row>
    <row r="73" spans="1:16" s="16" customFormat="1">
      <c r="A73" s="83">
        <f t="shared" si="0"/>
        <v>62</v>
      </c>
      <c r="B73" s="37">
        <v>3169</v>
      </c>
      <c r="C73" s="38">
        <v>19510507</v>
      </c>
      <c r="D73" s="67" t="s">
        <v>123</v>
      </c>
      <c r="E73" s="13">
        <v>4896</v>
      </c>
      <c r="F73" s="13">
        <v>5921</v>
      </c>
      <c r="G73" s="25">
        <v>6031</v>
      </c>
      <c r="H73" s="25">
        <v>5958</v>
      </c>
      <c r="I73" s="25">
        <v>5518.4</v>
      </c>
      <c r="J73" s="25">
        <v>5767.2000000000016</v>
      </c>
      <c r="K73" s="25">
        <v>5998</v>
      </c>
      <c r="L73" s="25">
        <v>6453</v>
      </c>
      <c r="M73" s="25">
        <v>5735.5999999999995</v>
      </c>
      <c r="N73" s="25">
        <v>5851</v>
      </c>
      <c r="O73" s="25">
        <v>6270.1500000000005</v>
      </c>
      <c r="P73" s="25">
        <v>6000</v>
      </c>
    </row>
    <row r="74" spans="1:16" s="16" customFormat="1">
      <c r="A74" s="83">
        <f t="shared" si="0"/>
        <v>63</v>
      </c>
      <c r="B74" s="37">
        <v>3170</v>
      </c>
      <c r="C74" s="38" t="s">
        <v>124</v>
      </c>
      <c r="D74" s="67" t="s">
        <v>125</v>
      </c>
      <c r="E74" s="13">
        <v>19166.2</v>
      </c>
      <c r="F74" s="13">
        <v>20460.400000000001</v>
      </c>
      <c r="G74" s="25">
        <v>20219.8</v>
      </c>
      <c r="H74" s="25">
        <v>23380</v>
      </c>
      <c r="I74" s="25">
        <v>23333</v>
      </c>
      <c r="J74" s="25">
        <v>16489</v>
      </c>
      <c r="K74" s="25">
        <v>23176.799999999999</v>
      </c>
      <c r="L74" s="25">
        <v>15307.4</v>
      </c>
      <c r="M74" s="25">
        <v>13555.600000000002</v>
      </c>
      <c r="N74" s="25">
        <v>14269.2</v>
      </c>
      <c r="O74" s="25">
        <v>15048.359999999999</v>
      </c>
      <c r="P74" s="25">
        <v>14400</v>
      </c>
    </row>
    <row r="75" spans="1:16" s="16" customFormat="1">
      <c r="A75" s="83">
        <f t="shared" si="0"/>
        <v>64</v>
      </c>
      <c r="B75" s="37">
        <v>3172</v>
      </c>
      <c r="C75" s="38" t="s">
        <v>126</v>
      </c>
      <c r="D75" s="67" t="s">
        <v>127</v>
      </c>
      <c r="E75" s="13">
        <v>5234</v>
      </c>
      <c r="F75" s="13">
        <v>4264</v>
      </c>
      <c r="G75" s="25">
        <v>4004</v>
      </c>
      <c r="H75" s="25">
        <v>4746</v>
      </c>
      <c r="I75" s="25">
        <v>4586</v>
      </c>
      <c r="J75" s="25">
        <v>4577.9999999999982</v>
      </c>
      <c r="K75" s="25">
        <v>4785</v>
      </c>
      <c r="L75" s="25">
        <v>4841</v>
      </c>
      <c r="M75" s="25">
        <v>4539</v>
      </c>
      <c r="N75" s="25">
        <v>4602</v>
      </c>
      <c r="O75" s="25">
        <v>5016.12</v>
      </c>
      <c r="P75" s="25">
        <v>4800</v>
      </c>
    </row>
    <row r="76" spans="1:16" s="16" customFormat="1">
      <c r="A76" s="83">
        <f t="shared" si="0"/>
        <v>65</v>
      </c>
      <c r="B76" s="37">
        <v>3176</v>
      </c>
      <c r="C76" s="38" t="s">
        <v>128</v>
      </c>
      <c r="D76" s="67" t="s">
        <v>129</v>
      </c>
      <c r="E76" s="13">
        <v>3930.6</v>
      </c>
      <c r="F76" s="13">
        <v>4832.8</v>
      </c>
      <c r="G76" s="25">
        <v>4735.7999999999993</v>
      </c>
      <c r="H76" s="25">
        <v>4724.2</v>
      </c>
      <c r="I76" s="25">
        <v>4771</v>
      </c>
      <c r="J76" s="25">
        <v>3630.7999999999984</v>
      </c>
      <c r="K76" s="25">
        <v>4790.3999999999996</v>
      </c>
      <c r="L76" s="25">
        <v>5066</v>
      </c>
      <c r="M76" s="25">
        <v>4546.8</v>
      </c>
      <c r="N76" s="25">
        <v>4794.8</v>
      </c>
      <c r="O76" s="25">
        <v>5016.12</v>
      </c>
      <c r="P76" s="25">
        <v>4800</v>
      </c>
    </row>
    <row r="77" spans="1:16" s="16" customFormat="1">
      <c r="A77" s="83">
        <f t="shared" ref="A77:A140" si="1">A76+1</f>
        <v>66</v>
      </c>
      <c r="B77" s="37">
        <v>3178</v>
      </c>
      <c r="C77" s="38" t="s">
        <v>130</v>
      </c>
      <c r="D77" s="67" t="s">
        <v>131</v>
      </c>
      <c r="E77" s="13">
        <v>5836.5999999999995</v>
      </c>
      <c r="F77" s="13">
        <v>7971.8</v>
      </c>
      <c r="G77" s="25">
        <v>6444.8</v>
      </c>
      <c r="H77" s="25">
        <v>7199.6</v>
      </c>
      <c r="I77" s="25">
        <v>7190.4</v>
      </c>
      <c r="J77" s="25">
        <v>6962.2</v>
      </c>
      <c r="K77" s="25">
        <v>7199.4</v>
      </c>
      <c r="L77" s="25">
        <v>7653.5999999999995</v>
      </c>
      <c r="M77" s="25">
        <v>6921.2</v>
      </c>
      <c r="N77" s="25">
        <v>7189.8</v>
      </c>
      <c r="O77" s="25">
        <v>7524.1799999999994</v>
      </c>
      <c r="P77" s="25">
        <v>7200</v>
      </c>
    </row>
    <row r="78" spans="1:16" s="16" customFormat="1">
      <c r="A78" s="83">
        <f t="shared" si="1"/>
        <v>67</v>
      </c>
      <c r="B78" s="37">
        <v>3179</v>
      </c>
      <c r="C78" s="38" t="s">
        <v>132</v>
      </c>
      <c r="D78" s="67" t="s">
        <v>133</v>
      </c>
      <c r="E78" s="13">
        <v>22287.200000000001</v>
      </c>
      <c r="F78" s="13">
        <v>28000.400000000001</v>
      </c>
      <c r="G78" s="25">
        <v>27283.599999999995</v>
      </c>
      <c r="H78" s="25">
        <v>27530.400000000001</v>
      </c>
      <c r="I78" s="25">
        <v>27374.6</v>
      </c>
      <c r="J78" s="25">
        <v>26901.600000000002</v>
      </c>
      <c r="K78" s="25">
        <v>28611.8</v>
      </c>
      <c r="L78" s="25">
        <v>30898.199999999997</v>
      </c>
      <c r="M78" s="25">
        <v>27619.4</v>
      </c>
      <c r="N78" s="25">
        <v>28730.400000000001</v>
      </c>
      <c r="O78" s="25">
        <v>30096.719999999998</v>
      </c>
      <c r="P78" s="25">
        <v>28800</v>
      </c>
    </row>
    <row r="79" spans="1:16" s="16" customFormat="1">
      <c r="A79" s="83">
        <f t="shared" si="1"/>
        <v>68</v>
      </c>
      <c r="B79" s="37">
        <v>3182</v>
      </c>
      <c r="C79" s="38" t="s">
        <v>134</v>
      </c>
      <c r="D79" s="67" t="s">
        <v>135</v>
      </c>
      <c r="E79" s="13">
        <v>6373.5999999999995</v>
      </c>
      <c r="F79" s="13">
        <v>7260.8</v>
      </c>
      <c r="G79" s="25">
        <v>6427</v>
      </c>
      <c r="H79" s="25">
        <v>7191</v>
      </c>
      <c r="I79" s="25">
        <v>7075.4</v>
      </c>
      <c r="J79" s="25">
        <v>6879.5999999999995</v>
      </c>
      <c r="K79" s="25">
        <v>7181.8</v>
      </c>
      <c r="L79" s="25">
        <v>7737.5999999999995</v>
      </c>
      <c r="M79" s="25">
        <v>6900.6</v>
      </c>
      <c r="N79" s="25">
        <v>7132.6</v>
      </c>
      <c r="O79" s="25">
        <v>7524.1799999999994</v>
      </c>
      <c r="P79" s="25">
        <v>7200</v>
      </c>
    </row>
    <row r="80" spans="1:16" s="16" customFormat="1">
      <c r="A80" s="83">
        <f t="shared" si="1"/>
        <v>69</v>
      </c>
      <c r="B80" s="37">
        <v>3185</v>
      </c>
      <c r="C80" s="38" t="s">
        <v>136</v>
      </c>
      <c r="D80" s="67" t="s">
        <v>137</v>
      </c>
      <c r="E80" s="13">
        <v>11860.8</v>
      </c>
      <c r="F80" s="13">
        <v>8289</v>
      </c>
      <c r="G80" s="25">
        <v>97.200000000000514</v>
      </c>
      <c r="H80" s="25">
        <v>7168.8</v>
      </c>
      <c r="I80" s="25">
        <v>7143.8</v>
      </c>
      <c r="J80" s="25">
        <v>6972.5999999999995</v>
      </c>
      <c r="K80" s="25">
        <v>7196</v>
      </c>
      <c r="L80" s="25">
        <v>7752</v>
      </c>
      <c r="M80" s="25">
        <v>6919.4</v>
      </c>
      <c r="N80" s="25">
        <v>7182.8</v>
      </c>
      <c r="O80" s="25">
        <v>7524.1799999999994</v>
      </c>
      <c r="P80" s="25">
        <v>7200</v>
      </c>
    </row>
    <row r="81" spans="1:16" s="16" customFormat="1">
      <c r="A81" s="83">
        <f t="shared" si="1"/>
        <v>70</v>
      </c>
      <c r="B81" s="37">
        <v>3187</v>
      </c>
      <c r="C81" s="38" t="s">
        <v>138</v>
      </c>
      <c r="D81" s="67" t="s">
        <v>139</v>
      </c>
      <c r="E81" s="13">
        <v>7750.4</v>
      </c>
      <c r="F81" s="13">
        <v>9404</v>
      </c>
      <c r="G81" s="25">
        <v>9849.4</v>
      </c>
      <c r="H81" s="25">
        <v>9598</v>
      </c>
      <c r="I81" s="25">
        <v>9585.2000000000007</v>
      </c>
      <c r="J81" s="25">
        <v>9281.9999999999964</v>
      </c>
      <c r="K81" s="25">
        <v>9593.6</v>
      </c>
      <c r="L81" s="25">
        <v>10339.799999999999</v>
      </c>
      <c r="M81" s="25">
        <v>9238</v>
      </c>
      <c r="N81" s="25">
        <v>9590</v>
      </c>
      <c r="O81" s="25">
        <v>10032.24</v>
      </c>
      <c r="P81" s="25">
        <v>9600</v>
      </c>
    </row>
    <row r="82" spans="1:16" s="16" customFormat="1">
      <c r="A82" s="83">
        <f t="shared" si="1"/>
        <v>71</v>
      </c>
      <c r="B82" s="37">
        <v>3190</v>
      </c>
      <c r="C82" s="38" t="s">
        <v>140</v>
      </c>
      <c r="D82" s="67" t="s">
        <v>141</v>
      </c>
      <c r="E82" s="13">
        <v>19999.8</v>
      </c>
      <c r="F82" s="13">
        <v>21623.599999999999</v>
      </c>
      <c r="G82" s="25">
        <v>18206.400000000001</v>
      </c>
      <c r="H82" s="25">
        <v>16693.599999999999</v>
      </c>
      <c r="I82" s="25">
        <v>5824.6</v>
      </c>
      <c r="J82" s="25">
        <v>12779.600000000002</v>
      </c>
      <c r="K82" s="25">
        <v>13101</v>
      </c>
      <c r="L82" s="25">
        <v>14138.8</v>
      </c>
      <c r="M82" s="25">
        <v>12672.199999999999</v>
      </c>
      <c r="N82" s="25">
        <v>11720.4</v>
      </c>
      <c r="O82" s="25">
        <v>12540.300000000001</v>
      </c>
      <c r="P82" s="25">
        <v>12000</v>
      </c>
    </row>
    <row r="83" spans="1:16" s="16" customFormat="1">
      <c r="A83" s="83">
        <f t="shared" si="1"/>
        <v>72</v>
      </c>
      <c r="B83" s="37">
        <v>3193</v>
      </c>
      <c r="C83" s="38" t="s">
        <v>142</v>
      </c>
      <c r="D83" s="67" t="s">
        <v>143</v>
      </c>
      <c r="E83" s="13">
        <v>10105.799999999999</v>
      </c>
      <c r="F83" s="13">
        <v>14681.800000000001</v>
      </c>
      <c r="G83" s="25">
        <v>15714.8</v>
      </c>
      <c r="H83" s="25">
        <v>14359.8</v>
      </c>
      <c r="I83" s="25">
        <v>14213</v>
      </c>
      <c r="J83" s="25">
        <v>12561.400000000005</v>
      </c>
      <c r="K83" s="25">
        <v>13731.8</v>
      </c>
      <c r="L83" s="25">
        <v>13291.6</v>
      </c>
      <c r="M83" s="25">
        <v>12798.8</v>
      </c>
      <c r="N83" s="25">
        <v>14355.6</v>
      </c>
      <c r="O83" s="25">
        <v>15048.359999999999</v>
      </c>
      <c r="P83" s="25">
        <v>14400</v>
      </c>
    </row>
    <row r="84" spans="1:16" s="16" customFormat="1" ht="25.5">
      <c r="A84" s="83">
        <f t="shared" si="1"/>
        <v>73</v>
      </c>
      <c r="B84" s="37">
        <v>3197</v>
      </c>
      <c r="C84" s="38" t="s">
        <v>144</v>
      </c>
      <c r="D84" s="67" t="s">
        <v>145</v>
      </c>
      <c r="E84" s="13">
        <v>7526</v>
      </c>
      <c r="F84" s="13">
        <v>7781</v>
      </c>
      <c r="G84" s="25">
        <v>11674</v>
      </c>
      <c r="H84" s="25">
        <v>9179</v>
      </c>
      <c r="I84" s="25">
        <v>9433</v>
      </c>
      <c r="J84" s="25">
        <v>8801.5999999999967</v>
      </c>
      <c r="K84" s="25">
        <v>9289.2000000000007</v>
      </c>
      <c r="L84" s="25">
        <v>10280</v>
      </c>
      <c r="M84" s="25">
        <v>9106.1999999999989</v>
      </c>
      <c r="N84" s="25">
        <v>9596</v>
      </c>
      <c r="O84" s="25">
        <v>10061.550000000001</v>
      </c>
      <c r="P84" s="25">
        <v>9600</v>
      </c>
    </row>
    <row r="85" spans="1:16" s="16" customFormat="1">
      <c r="A85" s="83">
        <f t="shared" si="1"/>
        <v>74</v>
      </c>
      <c r="B85" s="37">
        <v>3199</v>
      </c>
      <c r="C85" s="38" t="s">
        <v>146</v>
      </c>
      <c r="D85" s="67" t="s">
        <v>147</v>
      </c>
      <c r="E85" s="13">
        <v>10219</v>
      </c>
      <c r="F85" s="13">
        <v>12484.4</v>
      </c>
      <c r="G85" s="25">
        <v>10992</v>
      </c>
      <c r="H85" s="25">
        <v>9644.7999999999993</v>
      </c>
      <c r="I85" s="25">
        <v>9452.6</v>
      </c>
      <c r="J85" s="25">
        <v>10674.200000000004</v>
      </c>
      <c r="K85" s="25">
        <v>9483.6</v>
      </c>
      <c r="L85" s="25">
        <v>10507.4</v>
      </c>
      <c r="M85" s="25">
        <v>11395.199999999999</v>
      </c>
      <c r="N85" s="25">
        <v>5198.3999999999996</v>
      </c>
      <c r="O85" s="25">
        <v>12540.300000000001</v>
      </c>
      <c r="P85" s="25">
        <v>12000</v>
      </c>
    </row>
    <row r="86" spans="1:16" s="16" customFormat="1">
      <c r="A86" s="83">
        <f t="shared" si="1"/>
        <v>75</v>
      </c>
      <c r="B86" s="37">
        <v>3204</v>
      </c>
      <c r="C86" s="38" t="s">
        <v>148</v>
      </c>
      <c r="D86" s="67" t="s">
        <v>149</v>
      </c>
      <c r="E86" s="13">
        <v>30657.8</v>
      </c>
      <c r="F86" s="13">
        <v>38427</v>
      </c>
      <c r="G86" s="25">
        <v>37251.600000000006</v>
      </c>
      <c r="H86" s="25">
        <v>37792</v>
      </c>
      <c r="I86" s="25">
        <v>37781</v>
      </c>
      <c r="J86" s="25">
        <v>24999.200000000012</v>
      </c>
      <c r="K86" s="25">
        <v>21048</v>
      </c>
      <c r="L86" s="25">
        <v>23388</v>
      </c>
      <c r="M86" s="25">
        <v>20953</v>
      </c>
      <c r="N86" s="25">
        <v>23390</v>
      </c>
      <c r="O86" s="25">
        <v>24453.59</v>
      </c>
      <c r="P86" s="25">
        <v>23400</v>
      </c>
    </row>
    <row r="87" spans="1:16" s="16" customFormat="1" ht="15" customHeight="1">
      <c r="A87" s="83">
        <f t="shared" si="1"/>
        <v>76</v>
      </c>
      <c r="B87" s="37">
        <v>3206</v>
      </c>
      <c r="C87" s="38" t="s">
        <v>150</v>
      </c>
      <c r="D87" s="67" t="s">
        <v>151</v>
      </c>
      <c r="E87" s="13">
        <v>41527.199999999997</v>
      </c>
      <c r="F87" s="13">
        <v>34625.4</v>
      </c>
      <c r="G87" s="25">
        <v>41803.599999999991</v>
      </c>
      <c r="H87" s="25">
        <v>41959.6</v>
      </c>
      <c r="I87" s="25">
        <v>41959.8</v>
      </c>
      <c r="J87" s="25">
        <v>39554.599999999984</v>
      </c>
      <c r="K87" s="25">
        <v>41795.4</v>
      </c>
      <c r="L87" s="25">
        <v>45243.600000000006</v>
      </c>
      <c r="M87" s="25">
        <v>40385.799999999996</v>
      </c>
      <c r="N87" s="25">
        <v>41105.4</v>
      </c>
      <c r="O87" s="25">
        <v>43891.049999999996</v>
      </c>
      <c r="P87" s="25">
        <v>42000</v>
      </c>
    </row>
    <row r="88" spans="1:16" s="16" customFormat="1">
      <c r="A88" s="83">
        <f t="shared" si="1"/>
        <v>77</v>
      </c>
      <c r="B88" s="37">
        <v>3207</v>
      </c>
      <c r="C88" s="38" t="s">
        <v>152</v>
      </c>
      <c r="D88" s="67" t="s">
        <v>153</v>
      </c>
      <c r="E88" s="13">
        <v>4038</v>
      </c>
      <c r="F88" s="13">
        <v>4778.2</v>
      </c>
      <c r="G88" s="25">
        <v>4657.4000000000005</v>
      </c>
      <c r="H88" s="25">
        <v>4747.3999999999996</v>
      </c>
      <c r="I88" s="25">
        <v>4737.6000000000004</v>
      </c>
      <c r="J88" s="25">
        <v>4608.7999999999984</v>
      </c>
      <c r="K88" s="25">
        <v>4709.6000000000004</v>
      </c>
      <c r="L88" s="25">
        <v>5171.3999999999996</v>
      </c>
      <c r="M88" s="25">
        <v>4559.5999999999995</v>
      </c>
      <c r="N88" s="25">
        <v>4792.2</v>
      </c>
      <c r="O88" s="25">
        <v>5016.12</v>
      </c>
      <c r="P88" s="25">
        <v>4800</v>
      </c>
    </row>
    <row r="89" spans="1:16" s="16" customFormat="1">
      <c r="A89" s="83">
        <f t="shared" si="1"/>
        <v>78</v>
      </c>
      <c r="B89" s="37">
        <v>3208</v>
      </c>
      <c r="C89" s="38" t="s">
        <v>154</v>
      </c>
      <c r="D89" s="67" t="s">
        <v>155</v>
      </c>
      <c r="E89" s="13">
        <v>3916</v>
      </c>
      <c r="F89" s="13">
        <v>5455</v>
      </c>
      <c r="G89" s="25">
        <v>3891</v>
      </c>
      <c r="H89" s="25">
        <v>4800</v>
      </c>
      <c r="I89" s="25">
        <v>4800</v>
      </c>
      <c r="J89" s="25">
        <v>4647.9999999999982</v>
      </c>
      <c r="K89" s="25">
        <v>4500</v>
      </c>
      <c r="L89" s="25">
        <v>5170</v>
      </c>
      <c r="M89" s="25">
        <v>4616</v>
      </c>
      <c r="N89" s="25">
        <v>4799</v>
      </c>
      <c r="O89" s="25">
        <v>5016.12</v>
      </c>
      <c r="P89" s="25">
        <v>4800</v>
      </c>
    </row>
    <row r="90" spans="1:16" s="16" customFormat="1">
      <c r="A90" s="83">
        <f t="shared" si="1"/>
        <v>79</v>
      </c>
      <c r="B90" s="37">
        <v>3209</v>
      </c>
      <c r="C90" s="38" t="s">
        <v>156</v>
      </c>
      <c r="D90" s="67" t="s">
        <v>157</v>
      </c>
      <c r="E90" s="13">
        <v>5839</v>
      </c>
      <c r="F90" s="13">
        <v>7197.8</v>
      </c>
      <c r="G90" s="25">
        <v>7206.1999999999989</v>
      </c>
      <c r="H90" s="25">
        <v>7102</v>
      </c>
      <c r="I90" s="25">
        <v>7199.6</v>
      </c>
      <c r="J90" s="25">
        <v>6971.800000000002</v>
      </c>
      <c r="K90" s="25">
        <v>7050.2</v>
      </c>
      <c r="L90" s="25">
        <v>7739.2</v>
      </c>
      <c r="M90" s="25">
        <v>6929</v>
      </c>
      <c r="N90" s="25">
        <v>7199</v>
      </c>
      <c r="O90" s="25">
        <v>7524.1799999999994</v>
      </c>
      <c r="P90" s="25">
        <v>7200</v>
      </c>
    </row>
    <row r="91" spans="1:16" s="16" customFormat="1">
      <c r="A91" s="83">
        <f t="shared" si="1"/>
        <v>80</v>
      </c>
      <c r="B91" s="37">
        <v>3210</v>
      </c>
      <c r="C91" s="38" t="s">
        <v>158</v>
      </c>
      <c r="D91" s="67" t="s">
        <v>159</v>
      </c>
      <c r="E91" s="13">
        <v>9740.2000000000007</v>
      </c>
      <c r="F91" s="13">
        <v>12033.4</v>
      </c>
      <c r="G91" s="25">
        <v>11913</v>
      </c>
      <c r="H91" s="25">
        <v>11941.4</v>
      </c>
      <c r="I91" s="25">
        <v>11883.8</v>
      </c>
      <c r="J91" s="25">
        <v>11201.000000000004</v>
      </c>
      <c r="K91" s="25">
        <v>11988.6</v>
      </c>
      <c r="L91" s="25">
        <v>12853.6</v>
      </c>
      <c r="M91" s="25">
        <v>11394.199999999999</v>
      </c>
      <c r="N91" s="25">
        <v>11980.4</v>
      </c>
      <c r="O91" s="25">
        <v>12540.300000000001</v>
      </c>
      <c r="P91" s="25">
        <v>12000</v>
      </c>
    </row>
    <row r="92" spans="1:16" s="16" customFormat="1">
      <c r="A92" s="83">
        <f t="shared" si="1"/>
        <v>81</v>
      </c>
      <c r="B92" s="37">
        <v>3211</v>
      </c>
      <c r="C92" s="38" t="s">
        <v>160</v>
      </c>
      <c r="D92" s="67" t="s">
        <v>161</v>
      </c>
      <c r="E92" s="13">
        <v>3888</v>
      </c>
      <c r="F92" s="13">
        <v>4797</v>
      </c>
      <c r="G92" s="25">
        <v>4813</v>
      </c>
      <c r="H92" s="25">
        <v>4798.2</v>
      </c>
      <c r="I92" s="25">
        <v>4794</v>
      </c>
      <c r="J92" s="25">
        <v>4636.9999999999982</v>
      </c>
      <c r="K92" s="25">
        <v>4799</v>
      </c>
      <c r="L92" s="25">
        <v>5162</v>
      </c>
      <c r="M92" s="25">
        <v>4617.8</v>
      </c>
      <c r="N92" s="25">
        <v>4797</v>
      </c>
      <c r="O92" s="25">
        <v>5016.12</v>
      </c>
      <c r="P92" s="25">
        <v>4800</v>
      </c>
    </row>
    <row r="93" spans="1:16" s="16" customFormat="1">
      <c r="A93" s="83">
        <f t="shared" si="1"/>
        <v>82</v>
      </c>
      <c r="B93" s="37">
        <v>3212</v>
      </c>
      <c r="C93" s="38" t="s">
        <v>162</v>
      </c>
      <c r="D93" s="67" t="s">
        <v>163</v>
      </c>
      <c r="E93" s="13">
        <v>5964.8</v>
      </c>
      <c r="F93" s="13">
        <v>7039.2</v>
      </c>
      <c r="G93" s="25">
        <v>7237.9999999999991</v>
      </c>
      <c r="H93" s="25">
        <v>6607.6</v>
      </c>
      <c r="I93" s="25">
        <v>7110.6</v>
      </c>
      <c r="J93" s="25">
        <v>6905.6000000000022</v>
      </c>
      <c r="K93" s="25">
        <v>7173.4</v>
      </c>
      <c r="L93" s="25">
        <v>7707</v>
      </c>
      <c r="M93" s="25">
        <v>6885.8</v>
      </c>
      <c r="N93" s="25">
        <v>7182.8</v>
      </c>
      <c r="O93" s="25">
        <v>7524.1799999999994</v>
      </c>
      <c r="P93" s="25">
        <v>7200</v>
      </c>
    </row>
    <row r="94" spans="1:16" s="16" customFormat="1">
      <c r="A94" s="83">
        <f t="shared" si="1"/>
        <v>83</v>
      </c>
      <c r="B94" s="37">
        <v>3213</v>
      </c>
      <c r="C94" s="38" t="s">
        <v>164</v>
      </c>
      <c r="D94" s="67" t="s">
        <v>165</v>
      </c>
      <c r="E94" s="13">
        <v>3872.7999999999997</v>
      </c>
      <c r="F94" s="13">
        <v>4792.2</v>
      </c>
      <c r="G94" s="25">
        <v>4831.8</v>
      </c>
      <c r="H94" s="25">
        <v>4798.8</v>
      </c>
      <c r="I94" s="25">
        <v>4796.2</v>
      </c>
      <c r="J94" s="25">
        <v>4642.9999999999982</v>
      </c>
      <c r="K94" s="25">
        <v>4800</v>
      </c>
      <c r="L94" s="25">
        <v>5169</v>
      </c>
      <c r="M94" s="25">
        <v>4614</v>
      </c>
      <c r="N94" s="25">
        <v>4787.8</v>
      </c>
      <c r="O94" s="25">
        <v>5016.12</v>
      </c>
      <c r="P94" s="25">
        <v>4800</v>
      </c>
    </row>
    <row r="95" spans="1:16" s="16" customFormat="1">
      <c r="A95" s="83">
        <f t="shared" si="1"/>
        <v>84</v>
      </c>
      <c r="B95" s="39">
        <v>3216</v>
      </c>
      <c r="C95" s="40" t="s">
        <v>166</v>
      </c>
      <c r="D95" s="69" t="s">
        <v>167</v>
      </c>
      <c r="E95" s="13">
        <v>7579</v>
      </c>
      <c r="F95" s="13">
        <v>8193.1999999999989</v>
      </c>
      <c r="G95" s="25">
        <v>4446.0000000000009</v>
      </c>
      <c r="H95" s="25">
        <v>7140</v>
      </c>
      <c r="I95" s="25">
        <v>7145.2</v>
      </c>
      <c r="J95" s="25">
        <v>6927.7999999999993</v>
      </c>
      <c r="K95" s="25">
        <v>7186.2</v>
      </c>
      <c r="L95" s="25">
        <v>7571.2</v>
      </c>
      <c r="M95" s="25">
        <v>6928.8</v>
      </c>
      <c r="N95" s="25">
        <v>6858</v>
      </c>
      <c r="O95" s="25">
        <v>7524.1799999999994</v>
      </c>
      <c r="P95" s="25">
        <v>7200</v>
      </c>
    </row>
    <row r="96" spans="1:16" s="16" customFormat="1">
      <c r="A96" s="83">
        <f t="shared" si="1"/>
        <v>85</v>
      </c>
      <c r="B96" s="37">
        <v>3217</v>
      </c>
      <c r="C96" s="38" t="s">
        <v>168</v>
      </c>
      <c r="D96" s="67" t="s">
        <v>169</v>
      </c>
      <c r="E96" s="13">
        <v>3869.7999999999997</v>
      </c>
      <c r="F96" s="13">
        <v>5419.8</v>
      </c>
      <c r="G96" s="25">
        <v>4190.7999999999993</v>
      </c>
      <c r="H96" s="25">
        <v>4783</v>
      </c>
      <c r="I96" s="25">
        <v>4779</v>
      </c>
      <c r="J96" s="25">
        <v>3865.1999999999985</v>
      </c>
      <c r="K96" s="25">
        <v>4788</v>
      </c>
      <c r="L96" s="25">
        <v>5170</v>
      </c>
      <c r="M96" s="25">
        <v>4554.5999999999995</v>
      </c>
      <c r="N96" s="25">
        <v>4790</v>
      </c>
      <c r="O96" s="25">
        <v>5016.12</v>
      </c>
      <c r="P96" s="25">
        <v>4800</v>
      </c>
    </row>
    <row r="97" spans="1:16" s="16" customFormat="1">
      <c r="A97" s="83">
        <f t="shared" si="1"/>
        <v>86</v>
      </c>
      <c r="B97" s="37">
        <v>3220</v>
      </c>
      <c r="C97" s="38" t="s">
        <v>170</v>
      </c>
      <c r="D97" s="67" t="s">
        <v>171</v>
      </c>
      <c r="E97" s="13">
        <v>5884</v>
      </c>
      <c r="F97" s="13">
        <v>7254</v>
      </c>
      <c r="G97" s="25">
        <v>7097.9999999999991</v>
      </c>
      <c r="H97" s="25">
        <v>7196</v>
      </c>
      <c r="I97" s="25">
        <v>7172</v>
      </c>
      <c r="J97" s="25">
        <v>6896.0000000000018</v>
      </c>
      <c r="K97" s="25">
        <v>7146</v>
      </c>
      <c r="L97" s="25">
        <v>7679</v>
      </c>
      <c r="M97" s="25">
        <v>6904</v>
      </c>
      <c r="N97" s="25">
        <v>7125</v>
      </c>
      <c r="O97" s="25">
        <v>7524.1799999999994</v>
      </c>
      <c r="P97" s="25">
        <v>7200</v>
      </c>
    </row>
    <row r="98" spans="1:16" s="16" customFormat="1">
      <c r="A98" s="83">
        <f t="shared" si="1"/>
        <v>87</v>
      </c>
      <c r="B98" s="39">
        <v>3221</v>
      </c>
      <c r="C98" s="40" t="s">
        <v>172</v>
      </c>
      <c r="D98" s="69" t="s">
        <v>173</v>
      </c>
      <c r="E98" s="13">
        <v>19003.400000000001</v>
      </c>
      <c r="F98" s="13">
        <v>21495</v>
      </c>
      <c r="G98" s="25">
        <v>20191.8</v>
      </c>
      <c r="H98" s="25">
        <v>21431.599999999999</v>
      </c>
      <c r="I98" s="25">
        <v>21586</v>
      </c>
      <c r="J98" s="25">
        <v>20172.2</v>
      </c>
      <c r="K98" s="25">
        <v>19539.599999999999</v>
      </c>
      <c r="L98" s="25">
        <v>22848.600000000002</v>
      </c>
      <c r="M98" s="25">
        <v>20779.199999999997</v>
      </c>
      <c r="N98" s="25">
        <v>21128.2</v>
      </c>
      <c r="O98" s="25">
        <v>22572.54</v>
      </c>
      <c r="P98" s="25">
        <v>21600</v>
      </c>
    </row>
    <row r="99" spans="1:16" s="16" customFormat="1">
      <c r="A99" s="83">
        <f t="shared" si="1"/>
        <v>88</v>
      </c>
      <c r="B99" s="37">
        <v>3222</v>
      </c>
      <c r="C99" s="38" t="s">
        <v>174</v>
      </c>
      <c r="D99" s="67" t="s">
        <v>175</v>
      </c>
      <c r="E99" s="13">
        <v>8599.6</v>
      </c>
      <c r="F99" s="13">
        <v>10176.200000000001</v>
      </c>
      <c r="G99" s="25">
        <v>8198.8000000000011</v>
      </c>
      <c r="H99" s="25">
        <v>9588.6</v>
      </c>
      <c r="I99" s="25">
        <v>9596.6</v>
      </c>
      <c r="J99" s="25">
        <v>9227.9999999999964</v>
      </c>
      <c r="K99" s="25">
        <v>9591.7999999999993</v>
      </c>
      <c r="L99" s="25">
        <v>10245</v>
      </c>
      <c r="M99" s="25">
        <v>9238.4</v>
      </c>
      <c r="N99" s="25">
        <v>9279.7999999999993</v>
      </c>
      <c r="O99" s="25">
        <v>10032.24</v>
      </c>
      <c r="P99" s="25">
        <v>9600</v>
      </c>
    </row>
    <row r="100" spans="1:16" s="16" customFormat="1">
      <c r="A100" s="83">
        <f t="shared" si="1"/>
        <v>89</v>
      </c>
      <c r="B100" s="37">
        <v>3226</v>
      </c>
      <c r="C100" s="38" t="s">
        <v>176</v>
      </c>
      <c r="D100" s="67" t="s">
        <v>177</v>
      </c>
      <c r="E100" s="13">
        <v>9604</v>
      </c>
      <c r="F100" s="13">
        <v>11119.2</v>
      </c>
      <c r="G100" s="25">
        <v>12168.2</v>
      </c>
      <c r="H100" s="25">
        <v>11944</v>
      </c>
      <c r="I100" s="25">
        <v>11949</v>
      </c>
      <c r="J100" s="25">
        <v>11459.800000000003</v>
      </c>
      <c r="K100" s="25">
        <v>11954.6</v>
      </c>
      <c r="L100" s="25">
        <v>12838</v>
      </c>
      <c r="M100" s="25">
        <v>11523.4</v>
      </c>
      <c r="N100" s="25">
        <v>11962</v>
      </c>
      <c r="O100" s="25">
        <v>12540.300000000001</v>
      </c>
      <c r="P100" s="25">
        <v>12000</v>
      </c>
    </row>
    <row r="101" spans="1:16" s="16" customFormat="1">
      <c r="A101" s="83">
        <f t="shared" si="1"/>
        <v>90</v>
      </c>
      <c r="B101" s="37">
        <v>3227</v>
      </c>
      <c r="C101" s="38">
        <v>28444100</v>
      </c>
      <c r="D101" s="67" t="s">
        <v>178</v>
      </c>
      <c r="E101" s="13">
        <v>11710</v>
      </c>
      <c r="F101" s="13">
        <v>14473</v>
      </c>
      <c r="G101" s="25">
        <v>13938</v>
      </c>
      <c r="H101" s="25">
        <v>14398</v>
      </c>
      <c r="I101" s="25">
        <v>14324</v>
      </c>
      <c r="J101" s="25">
        <v>13915.000000000005</v>
      </c>
      <c r="K101" s="25">
        <v>14355</v>
      </c>
      <c r="L101" s="25">
        <v>15465</v>
      </c>
      <c r="M101" s="25">
        <v>13847</v>
      </c>
      <c r="N101" s="25">
        <v>14325</v>
      </c>
      <c r="O101" s="25">
        <v>15048.359999999999</v>
      </c>
      <c r="P101" s="25">
        <v>14400</v>
      </c>
    </row>
    <row r="102" spans="1:16" s="16" customFormat="1">
      <c r="A102" s="83">
        <f t="shared" si="1"/>
        <v>91</v>
      </c>
      <c r="B102" s="37">
        <v>3228</v>
      </c>
      <c r="C102" s="38" t="s">
        <v>179</v>
      </c>
      <c r="D102" s="67" t="s">
        <v>180</v>
      </c>
      <c r="E102" s="13">
        <v>5196.6000000000004</v>
      </c>
      <c r="F102" s="13">
        <v>6039</v>
      </c>
      <c r="G102" s="25">
        <v>5604.5999999999995</v>
      </c>
      <c r="H102" s="25">
        <v>5931.4</v>
      </c>
      <c r="I102" s="25">
        <v>5937.8</v>
      </c>
      <c r="J102" s="25">
        <v>5650.4000000000024</v>
      </c>
      <c r="K102" s="25">
        <v>5980</v>
      </c>
      <c r="L102" s="25">
        <v>6354</v>
      </c>
      <c r="M102" s="25">
        <v>5646</v>
      </c>
      <c r="N102" s="25">
        <v>5620.4</v>
      </c>
      <c r="O102" s="25">
        <v>6270.1500000000005</v>
      </c>
      <c r="P102" s="25">
        <v>6000</v>
      </c>
    </row>
    <row r="103" spans="1:16" s="16" customFormat="1">
      <c r="A103" s="83">
        <f t="shared" si="1"/>
        <v>92</v>
      </c>
      <c r="B103" s="37">
        <v>3229</v>
      </c>
      <c r="C103" s="38" t="s">
        <v>181</v>
      </c>
      <c r="D103" s="67" t="s">
        <v>182</v>
      </c>
      <c r="E103" s="13">
        <v>5976</v>
      </c>
      <c r="F103" s="13">
        <v>7237</v>
      </c>
      <c r="G103" s="25">
        <v>6835.9999999999991</v>
      </c>
      <c r="H103" s="25">
        <v>7038</v>
      </c>
      <c r="I103" s="25">
        <v>7174</v>
      </c>
      <c r="J103" s="25">
        <v>6899.0000000000018</v>
      </c>
      <c r="K103" s="25">
        <v>7153</v>
      </c>
      <c r="L103" s="25">
        <v>7743</v>
      </c>
      <c r="M103" s="25">
        <v>6903</v>
      </c>
      <c r="N103" s="25">
        <v>7133</v>
      </c>
      <c r="O103" s="25">
        <v>7524.1799999999994</v>
      </c>
      <c r="P103" s="25">
        <v>7200</v>
      </c>
    </row>
    <row r="104" spans="1:16" s="16" customFormat="1" ht="25.5">
      <c r="A104" s="83">
        <f t="shared" si="1"/>
        <v>93</v>
      </c>
      <c r="B104" s="37">
        <v>3231</v>
      </c>
      <c r="C104" s="38" t="s">
        <v>183</v>
      </c>
      <c r="D104" s="69" t="s">
        <v>184</v>
      </c>
      <c r="E104" s="13">
        <v>6473.2</v>
      </c>
      <c r="F104" s="13">
        <v>6756.2</v>
      </c>
      <c r="G104" s="25">
        <v>6995</v>
      </c>
      <c r="H104" s="25">
        <v>7157.2</v>
      </c>
      <c r="I104" s="25">
        <v>7199.6</v>
      </c>
      <c r="J104" s="25">
        <v>5973</v>
      </c>
      <c r="K104" s="25">
        <v>7076.6</v>
      </c>
      <c r="L104" s="25">
        <v>7756.2</v>
      </c>
      <c r="M104" s="25">
        <v>6922.8</v>
      </c>
      <c r="N104" s="25">
        <v>7199.2</v>
      </c>
      <c r="O104" s="25">
        <v>7524.1799999999994</v>
      </c>
      <c r="P104" s="25">
        <v>7200</v>
      </c>
    </row>
    <row r="105" spans="1:16" s="16" customFormat="1" ht="25.5">
      <c r="A105" s="83">
        <f t="shared" si="1"/>
        <v>94</v>
      </c>
      <c r="B105" s="39">
        <v>3233</v>
      </c>
      <c r="C105" s="40">
        <v>22441210</v>
      </c>
      <c r="D105" s="69" t="s">
        <v>368</v>
      </c>
      <c r="E105" s="13">
        <v>16080</v>
      </c>
      <c r="F105" s="13">
        <v>13120.999999999998</v>
      </c>
      <c r="G105" s="25">
        <v>16360</v>
      </c>
      <c r="H105" s="25">
        <v>16151</v>
      </c>
      <c r="I105" s="25">
        <v>15797</v>
      </c>
      <c r="J105" s="25">
        <v>15466.000000000005</v>
      </c>
      <c r="K105" s="25">
        <v>16182</v>
      </c>
      <c r="L105" s="25">
        <v>17423.600000000002</v>
      </c>
      <c r="M105" s="25">
        <v>15553</v>
      </c>
      <c r="N105" s="25">
        <v>15970</v>
      </c>
      <c r="O105" s="25">
        <v>16929.41</v>
      </c>
      <c r="P105" s="25">
        <v>16200</v>
      </c>
    </row>
    <row r="106" spans="1:16" s="16" customFormat="1">
      <c r="A106" s="83">
        <f t="shared" si="1"/>
        <v>95</v>
      </c>
      <c r="B106" s="37">
        <v>3234</v>
      </c>
      <c r="C106" s="38" t="s">
        <v>185</v>
      </c>
      <c r="D106" s="67" t="s">
        <v>186</v>
      </c>
      <c r="E106" s="13">
        <v>17623.8</v>
      </c>
      <c r="F106" s="13">
        <v>22010.400000000001</v>
      </c>
      <c r="G106" s="25">
        <v>21127.200000000001</v>
      </c>
      <c r="H106" s="25">
        <v>21167</v>
      </c>
      <c r="I106" s="25">
        <v>21593.599999999999</v>
      </c>
      <c r="J106" s="25">
        <v>20163.599999999995</v>
      </c>
      <c r="K106" s="25">
        <v>16650.400000000001</v>
      </c>
      <c r="L106" s="25">
        <v>18088.800000000003</v>
      </c>
      <c r="M106" s="25">
        <v>16238</v>
      </c>
      <c r="N106" s="25">
        <v>17827.599999999999</v>
      </c>
      <c r="O106" s="25">
        <v>12540.3</v>
      </c>
      <c r="P106" s="25">
        <v>12000</v>
      </c>
    </row>
    <row r="107" spans="1:16" s="16" customFormat="1" ht="25.5">
      <c r="A107" s="83"/>
      <c r="B107" s="37">
        <v>3238</v>
      </c>
      <c r="C107" s="38" t="s">
        <v>187</v>
      </c>
      <c r="D107" s="42" t="s">
        <v>436</v>
      </c>
      <c r="E107" s="13">
        <v>0</v>
      </c>
      <c r="F107" s="13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</row>
    <row r="108" spans="1:16" s="16" customFormat="1">
      <c r="A108" s="83">
        <f>A106+1</f>
        <v>96</v>
      </c>
      <c r="B108" s="37">
        <v>3239</v>
      </c>
      <c r="C108" s="38" t="s">
        <v>188</v>
      </c>
      <c r="D108" s="67" t="s">
        <v>189</v>
      </c>
      <c r="E108" s="13">
        <v>3825.2</v>
      </c>
      <c r="F108" s="13">
        <v>5791.2000000000007</v>
      </c>
      <c r="G108" s="25">
        <v>3881</v>
      </c>
      <c r="H108" s="25">
        <v>4798.2</v>
      </c>
      <c r="I108" s="25">
        <v>4785</v>
      </c>
      <c r="J108" s="25">
        <v>4538.3999999999987</v>
      </c>
      <c r="K108" s="25">
        <v>4640.6000000000004</v>
      </c>
      <c r="L108" s="25">
        <v>5170.7999999999993</v>
      </c>
      <c r="M108" s="25">
        <v>4571.3999999999996</v>
      </c>
      <c r="N108" s="25">
        <v>4771.8</v>
      </c>
      <c r="O108" s="25">
        <v>5016.12</v>
      </c>
      <c r="P108" s="25">
        <v>4800</v>
      </c>
    </row>
    <row r="109" spans="1:16" s="16" customFormat="1">
      <c r="A109" s="83">
        <f t="shared" si="1"/>
        <v>97</v>
      </c>
      <c r="B109" s="37">
        <v>3241</v>
      </c>
      <c r="C109" s="38" t="s">
        <v>190</v>
      </c>
      <c r="D109" s="67" t="s">
        <v>191</v>
      </c>
      <c r="E109" s="13">
        <v>75542</v>
      </c>
      <c r="F109" s="13">
        <v>95476.999999999985</v>
      </c>
      <c r="G109" s="25">
        <v>90833.400000000009</v>
      </c>
      <c r="H109" s="25">
        <v>93028</v>
      </c>
      <c r="I109" s="25">
        <v>63610</v>
      </c>
      <c r="J109" s="25">
        <v>79471.999999999956</v>
      </c>
      <c r="K109" s="25">
        <v>84999</v>
      </c>
      <c r="L109" s="25">
        <v>91712</v>
      </c>
      <c r="M109" s="25">
        <v>81831.39999999998</v>
      </c>
      <c r="N109" s="25">
        <v>84994.2</v>
      </c>
      <c r="O109" s="25">
        <v>89036.12999999999</v>
      </c>
      <c r="P109" s="25">
        <v>85200</v>
      </c>
    </row>
    <row r="110" spans="1:16" s="16" customFormat="1">
      <c r="A110" s="83">
        <f t="shared" si="1"/>
        <v>98</v>
      </c>
      <c r="B110" s="37">
        <v>3243</v>
      </c>
      <c r="C110" s="38" t="s">
        <v>192</v>
      </c>
      <c r="D110" s="67" t="s">
        <v>193</v>
      </c>
      <c r="E110" s="13">
        <v>3892</v>
      </c>
      <c r="F110" s="13">
        <v>5399</v>
      </c>
      <c r="G110" s="25">
        <v>4160.2</v>
      </c>
      <c r="H110" s="25">
        <v>4792</v>
      </c>
      <c r="I110" s="25">
        <v>4787</v>
      </c>
      <c r="J110" s="25">
        <v>4641.9999999999982</v>
      </c>
      <c r="K110" s="25">
        <v>4761.8</v>
      </c>
      <c r="L110" s="25">
        <v>5263.8</v>
      </c>
      <c r="M110" s="25">
        <v>4678.3999999999996</v>
      </c>
      <c r="N110" s="25">
        <v>5989.2</v>
      </c>
      <c r="O110" s="25">
        <v>6270.1500000000005</v>
      </c>
      <c r="P110" s="25">
        <v>6000</v>
      </c>
    </row>
    <row r="111" spans="1:16" s="16" customFormat="1">
      <c r="A111" s="83">
        <f t="shared" si="1"/>
        <v>99</v>
      </c>
      <c r="B111" s="37">
        <v>3247</v>
      </c>
      <c r="C111" s="38" t="s">
        <v>194</v>
      </c>
      <c r="D111" s="67" t="s">
        <v>195</v>
      </c>
      <c r="E111" s="13">
        <v>5926</v>
      </c>
      <c r="F111" s="13">
        <v>6727</v>
      </c>
      <c r="G111" s="25">
        <v>7534</v>
      </c>
      <c r="H111" s="25">
        <v>7199</v>
      </c>
      <c r="I111" s="25">
        <v>7034</v>
      </c>
      <c r="J111" s="25">
        <v>6954</v>
      </c>
      <c r="K111" s="25">
        <v>7049</v>
      </c>
      <c r="L111" s="25">
        <v>7754</v>
      </c>
      <c r="M111" s="25">
        <v>6910</v>
      </c>
      <c r="N111" s="25">
        <v>7197</v>
      </c>
      <c r="O111" s="25">
        <v>7524.1799999999994</v>
      </c>
      <c r="P111" s="25">
        <v>7200</v>
      </c>
    </row>
    <row r="112" spans="1:16" s="16" customFormat="1" ht="25.5">
      <c r="A112" s="83">
        <f t="shared" si="1"/>
        <v>100</v>
      </c>
      <c r="B112" s="37">
        <v>3248</v>
      </c>
      <c r="C112" s="38" t="s">
        <v>196</v>
      </c>
      <c r="D112" s="68" t="s">
        <v>197</v>
      </c>
      <c r="E112" s="13">
        <v>14909</v>
      </c>
      <c r="F112" s="13">
        <v>21100.400000000001</v>
      </c>
      <c r="G112" s="25">
        <v>17998.599999999999</v>
      </c>
      <c r="H112" s="25">
        <v>19192.599999999999</v>
      </c>
      <c r="I112" s="25">
        <v>18750.2</v>
      </c>
      <c r="J112" s="25">
        <v>18442.399999999994</v>
      </c>
      <c r="K112" s="25">
        <v>18529</v>
      </c>
      <c r="L112" s="25">
        <v>20679.399999999998</v>
      </c>
      <c r="M112" s="25">
        <v>18460.399999999998</v>
      </c>
      <c r="N112" s="25">
        <v>19195.400000000001</v>
      </c>
      <c r="O112" s="25">
        <v>20064.48</v>
      </c>
      <c r="P112" s="25">
        <v>19200</v>
      </c>
    </row>
    <row r="113" spans="1:16" s="16" customFormat="1" ht="25.5">
      <c r="A113" s="83">
        <f t="shared" si="1"/>
        <v>101</v>
      </c>
      <c r="B113" s="37">
        <v>3249</v>
      </c>
      <c r="C113" s="38" t="s">
        <v>198</v>
      </c>
      <c r="D113" s="67" t="s">
        <v>199</v>
      </c>
      <c r="E113" s="13">
        <v>8488.2000000000007</v>
      </c>
      <c r="F113" s="13">
        <v>11126.800000000001</v>
      </c>
      <c r="G113" s="25">
        <v>10738</v>
      </c>
      <c r="H113" s="25">
        <v>10793.2</v>
      </c>
      <c r="I113" s="25">
        <v>10486</v>
      </c>
      <c r="J113" s="25">
        <v>10459</v>
      </c>
      <c r="K113" s="25">
        <v>10777.2</v>
      </c>
      <c r="L113" s="25">
        <v>11574</v>
      </c>
      <c r="M113" s="25">
        <v>10350.599999999999</v>
      </c>
      <c r="N113" s="25">
        <v>10626.6</v>
      </c>
      <c r="O113" s="25">
        <v>11286.27</v>
      </c>
      <c r="P113" s="25">
        <v>10800</v>
      </c>
    </row>
    <row r="114" spans="1:16" s="16" customFormat="1">
      <c r="A114" s="83">
        <f t="shared" si="1"/>
        <v>102</v>
      </c>
      <c r="B114" s="37">
        <v>3250</v>
      </c>
      <c r="C114" s="38" t="s">
        <v>200</v>
      </c>
      <c r="D114" s="67" t="s">
        <v>201</v>
      </c>
      <c r="E114" s="13">
        <v>8879</v>
      </c>
      <c r="F114" s="13">
        <v>11148.8</v>
      </c>
      <c r="G114" s="25">
        <v>6964.4</v>
      </c>
      <c r="H114" s="25">
        <v>9578.6</v>
      </c>
      <c r="I114" s="25">
        <v>9590.2000000000007</v>
      </c>
      <c r="J114" s="25">
        <v>9239.7999999999975</v>
      </c>
      <c r="K114" s="25">
        <v>9547.4</v>
      </c>
      <c r="L114" s="25">
        <v>9700</v>
      </c>
      <c r="M114" s="25">
        <v>9204.1999999999989</v>
      </c>
      <c r="N114" s="25">
        <v>9587.2000000000007</v>
      </c>
      <c r="O114" s="25">
        <v>10032.24</v>
      </c>
      <c r="P114" s="25">
        <v>9600</v>
      </c>
    </row>
    <row r="115" spans="1:16" s="16" customFormat="1">
      <c r="A115" s="83">
        <f t="shared" si="1"/>
        <v>103</v>
      </c>
      <c r="B115" s="37">
        <v>3251</v>
      </c>
      <c r="C115" s="38" t="s">
        <v>202</v>
      </c>
      <c r="D115" s="67" t="s">
        <v>203</v>
      </c>
      <c r="E115" s="13">
        <v>3848</v>
      </c>
      <c r="F115" s="13">
        <v>4831.2</v>
      </c>
      <c r="G115" s="25">
        <v>4786.6000000000004</v>
      </c>
      <c r="H115" s="25">
        <v>4730</v>
      </c>
      <c r="I115" s="25">
        <v>4756.2</v>
      </c>
      <c r="J115" s="25">
        <v>4457.9999999999982</v>
      </c>
      <c r="K115" s="25">
        <v>4742</v>
      </c>
      <c r="L115" s="25">
        <v>5051</v>
      </c>
      <c r="M115" s="25">
        <v>4580</v>
      </c>
      <c r="N115" s="25">
        <v>4497</v>
      </c>
      <c r="O115" s="25">
        <v>5016.12</v>
      </c>
      <c r="P115" s="25">
        <v>4800</v>
      </c>
    </row>
    <row r="116" spans="1:16" s="16" customFormat="1">
      <c r="A116" s="83">
        <f t="shared" si="1"/>
        <v>104</v>
      </c>
      <c r="B116" s="37">
        <v>3255</v>
      </c>
      <c r="C116" s="38" t="s">
        <v>204</v>
      </c>
      <c r="D116" s="67" t="s">
        <v>205</v>
      </c>
      <c r="E116" s="13">
        <v>3928.3999999999996</v>
      </c>
      <c r="F116" s="13">
        <v>5436</v>
      </c>
      <c r="G116" s="25">
        <v>4126.9999999999991</v>
      </c>
      <c r="H116" s="25">
        <v>4795</v>
      </c>
      <c r="I116" s="25">
        <v>4795</v>
      </c>
      <c r="J116" s="25">
        <v>4497.9999999999982</v>
      </c>
      <c r="K116" s="25">
        <v>4796</v>
      </c>
      <c r="L116" s="25">
        <v>5171</v>
      </c>
      <c r="M116" s="25">
        <v>4617</v>
      </c>
      <c r="N116" s="25">
        <v>4795</v>
      </c>
      <c r="O116" s="25">
        <v>5016.12</v>
      </c>
      <c r="P116" s="25">
        <v>4800</v>
      </c>
    </row>
    <row r="117" spans="1:16" s="16" customFormat="1">
      <c r="A117" s="83">
        <f t="shared" si="1"/>
        <v>105</v>
      </c>
      <c r="B117" s="37">
        <v>3256</v>
      </c>
      <c r="C117" s="38" t="s">
        <v>206</v>
      </c>
      <c r="D117" s="67" t="s">
        <v>207</v>
      </c>
      <c r="E117" s="13">
        <v>5007</v>
      </c>
      <c r="F117" s="13">
        <v>3711</v>
      </c>
      <c r="G117" s="25">
        <v>4741</v>
      </c>
      <c r="H117" s="25">
        <v>4795</v>
      </c>
      <c r="I117" s="25">
        <v>4742</v>
      </c>
      <c r="J117" s="25">
        <v>4574.9999999999982</v>
      </c>
      <c r="K117" s="25">
        <v>4775</v>
      </c>
      <c r="L117" s="25">
        <v>5152</v>
      </c>
      <c r="M117" s="25">
        <v>4584</v>
      </c>
      <c r="N117" s="25">
        <v>4741</v>
      </c>
      <c r="O117" s="25">
        <v>5016.12</v>
      </c>
      <c r="P117" s="25">
        <v>4800</v>
      </c>
    </row>
    <row r="118" spans="1:16" s="16" customFormat="1">
      <c r="A118" s="83">
        <f t="shared" si="1"/>
        <v>106</v>
      </c>
      <c r="B118" s="37">
        <v>3257</v>
      </c>
      <c r="C118" s="38" t="s">
        <v>208</v>
      </c>
      <c r="D118" s="67" t="s">
        <v>209</v>
      </c>
      <c r="E118" s="13">
        <v>4973</v>
      </c>
      <c r="F118" s="13">
        <v>3721</v>
      </c>
      <c r="G118" s="25">
        <v>4767</v>
      </c>
      <c r="H118" s="25">
        <v>4701</v>
      </c>
      <c r="I118" s="25">
        <v>4762</v>
      </c>
      <c r="J118" s="25">
        <v>4642.9999999999982</v>
      </c>
      <c r="K118" s="25">
        <v>4722</v>
      </c>
      <c r="L118" s="25">
        <v>5116</v>
      </c>
      <c r="M118" s="25">
        <v>4543</v>
      </c>
      <c r="N118" s="25">
        <v>4781</v>
      </c>
      <c r="O118" s="25">
        <v>5016.12</v>
      </c>
      <c r="P118" s="25">
        <v>4800</v>
      </c>
    </row>
    <row r="119" spans="1:16" s="16" customFormat="1">
      <c r="A119" s="83">
        <f t="shared" si="1"/>
        <v>107</v>
      </c>
      <c r="B119" s="37">
        <v>3258</v>
      </c>
      <c r="C119" s="38" t="s">
        <v>210</v>
      </c>
      <c r="D119" s="67" t="s">
        <v>211</v>
      </c>
      <c r="E119" s="13">
        <v>5832</v>
      </c>
      <c r="F119" s="13">
        <v>8285</v>
      </c>
      <c r="G119" s="25">
        <v>6130.9999999999991</v>
      </c>
      <c r="H119" s="25">
        <v>7183</v>
      </c>
      <c r="I119" s="25">
        <v>7183</v>
      </c>
      <c r="J119" s="25">
        <v>6969.6000000000022</v>
      </c>
      <c r="K119" s="25">
        <v>7197.2</v>
      </c>
      <c r="L119" s="25">
        <v>7753.2</v>
      </c>
      <c r="M119" s="25">
        <v>6926.8</v>
      </c>
      <c r="N119" s="25">
        <v>7199</v>
      </c>
      <c r="O119" s="25">
        <v>7524.1799999999994</v>
      </c>
      <c r="P119" s="25">
        <v>7200</v>
      </c>
    </row>
    <row r="120" spans="1:16" s="16" customFormat="1">
      <c r="A120" s="83">
        <f t="shared" si="1"/>
        <v>108</v>
      </c>
      <c r="B120" s="37">
        <v>3259</v>
      </c>
      <c r="C120" s="38" t="s">
        <v>212</v>
      </c>
      <c r="D120" s="67" t="s">
        <v>213</v>
      </c>
      <c r="E120" s="13">
        <v>6285.8</v>
      </c>
      <c r="F120" s="13">
        <v>12022.8</v>
      </c>
      <c r="G120" s="25">
        <v>1932.2000000000005</v>
      </c>
      <c r="H120" s="25">
        <v>7164</v>
      </c>
      <c r="I120" s="25">
        <v>7152</v>
      </c>
      <c r="J120" s="25">
        <v>6832.0000000000018</v>
      </c>
      <c r="K120" s="25">
        <v>8850</v>
      </c>
      <c r="L120" s="25">
        <v>9695.7999999999993</v>
      </c>
      <c r="M120" s="25">
        <v>8658.7999999999993</v>
      </c>
      <c r="N120" s="25">
        <v>8996.2000000000007</v>
      </c>
      <c r="O120" s="25">
        <v>9405.23</v>
      </c>
      <c r="P120" s="25">
        <v>9000</v>
      </c>
    </row>
    <row r="121" spans="1:16" s="16" customFormat="1">
      <c r="A121" s="83">
        <f t="shared" si="1"/>
        <v>109</v>
      </c>
      <c r="B121" s="37">
        <v>3260</v>
      </c>
      <c r="C121" s="38" t="s">
        <v>214</v>
      </c>
      <c r="D121" s="67" t="s">
        <v>215</v>
      </c>
      <c r="E121" s="13">
        <v>17046.8</v>
      </c>
      <c r="F121" s="13">
        <v>23267.000000000004</v>
      </c>
      <c r="G121" s="25">
        <v>20018</v>
      </c>
      <c r="H121" s="25">
        <v>21362.2</v>
      </c>
      <c r="I121" s="25">
        <v>21355</v>
      </c>
      <c r="J121" s="25">
        <v>21043.599999999999</v>
      </c>
      <c r="K121" s="25">
        <v>22541.200000000001</v>
      </c>
      <c r="L121" s="25">
        <v>24294.2</v>
      </c>
      <c r="M121" s="25">
        <v>21819.399999999998</v>
      </c>
      <c r="N121" s="25">
        <v>22472</v>
      </c>
      <c r="O121" s="25">
        <v>23855.88</v>
      </c>
      <c r="P121" s="25">
        <v>22800</v>
      </c>
    </row>
    <row r="122" spans="1:16" s="16" customFormat="1">
      <c r="A122" s="83">
        <f t="shared" si="1"/>
        <v>110</v>
      </c>
      <c r="B122" s="37">
        <v>3261</v>
      </c>
      <c r="C122" s="38" t="s">
        <v>216</v>
      </c>
      <c r="D122" s="67" t="s">
        <v>217</v>
      </c>
      <c r="E122" s="13">
        <v>3939.7999999999997</v>
      </c>
      <c r="F122" s="13">
        <v>4708.6000000000004</v>
      </c>
      <c r="G122" s="25">
        <v>4836.5999999999995</v>
      </c>
      <c r="H122" s="25">
        <v>4728.6000000000004</v>
      </c>
      <c r="I122" s="25">
        <v>4758.3999999999996</v>
      </c>
      <c r="J122" s="25">
        <v>4601.3999999999987</v>
      </c>
      <c r="K122" s="25">
        <v>4725.2</v>
      </c>
      <c r="L122" s="25">
        <v>5167</v>
      </c>
      <c r="M122" s="25">
        <v>4235.5999999999995</v>
      </c>
      <c r="N122" s="25">
        <v>4604.6000000000004</v>
      </c>
      <c r="O122" s="25">
        <v>5016.12</v>
      </c>
      <c r="P122" s="25">
        <v>4800</v>
      </c>
    </row>
    <row r="123" spans="1:16" s="16" customFormat="1">
      <c r="A123" s="83">
        <f t="shared" si="1"/>
        <v>111</v>
      </c>
      <c r="B123" s="37">
        <v>3262</v>
      </c>
      <c r="C123" s="38" t="s">
        <v>218</v>
      </c>
      <c r="D123" s="67" t="s">
        <v>219</v>
      </c>
      <c r="E123" s="13">
        <v>4326</v>
      </c>
      <c r="F123" s="13">
        <v>6501</v>
      </c>
      <c r="G123" s="25">
        <v>5788.2</v>
      </c>
      <c r="H123" s="25">
        <v>5987.8</v>
      </c>
      <c r="I123" s="25">
        <v>5963</v>
      </c>
      <c r="J123" s="25">
        <v>5773.6000000000022</v>
      </c>
      <c r="K123" s="25">
        <v>5735.2</v>
      </c>
      <c r="L123" s="25">
        <v>6295.8</v>
      </c>
      <c r="M123" s="25">
        <v>5659.8</v>
      </c>
      <c r="N123" s="25">
        <v>5921.6</v>
      </c>
      <c r="O123" s="25">
        <v>6270.1500000000005</v>
      </c>
      <c r="P123" s="25">
        <v>6000</v>
      </c>
    </row>
    <row r="124" spans="1:16" s="16" customFormat="1">
      <c r="A124" s="83">
        <f t="shared" si="1"/>
        <v>112</v>
      </c>
      <c r="B124" s="39">
        <v>3263</v>
      </c>
      <c r="C124" s="40">
        <v>26157352</v>
      </c>
      <c r="D124" s="69" t="s">
        <v>428</v>
      </c>
      <c r="E124" s="13">
        <v>146422.99999999997</v>
      </c>
      <c r="F124" s="13">
        <v>181140.80000000002</v>
      </c>
      <c r="G124" s="25">
        <v>165037.40000000002</v>
      </c>
      <c r="H124" s="25">
        <v>171685.4</v>
      </c>
      <c r="I124" s="25">
        <v>158517</v>
      </c>
      <c r="J124" s="25">
        <v>161699.39999999994</v>
      </c>
      <c r="K124" s="25">
        <v>163719.19999999998</v>
      </c>
      <c r="L124" s="25">
        <v>176471.8</v>
      </c>
      <c r="M124" s="25">
        <v>148092.4</v>
      </c>
      <c r="N124" s="25">
        <v>150160</v>
      </c>
      <c r="O124" s="25">
        <v>158688.82999999999</v>
      </c>
      <c r="P124" s="25">
        <v>151800</v>
      </c>
    </row>
    <row r="125" spans="1:16" s="16" customFormat="1">
      <c r="A125" s="83">
        <f t="shared" si="1"/>
        <v>113</v>
      </c>
      <c r="B125" s="37">
        <v>3266</v>
      </c>
      <c r="C125" s="38" t="s">
        <v>220</v>
      </c>
      <c r="D125" s="67" t="s">
        <v>221</v>
      </c>
      <c r="E125" s="13">
        <v>7586.2</v>
      </c>
      <c r="F125" s="13">
        <v>8533</v>
      </c>
      <c r="G125" s="25">
        <v>5015.2000000000007</v>
      </c>
      <c r="H125" s="25">
        <v>6086</v>
      </c>
      <c r="I125" s="25">
        <v>4152.3999999999996</v>
      </c>
      <c r="J125" s="25">
        <v>2136.0000000000036</v>
      </c>
      <c r="K125" s="25">
        <v>4265.8</v>
      </c>
      <c r="L125" s="25">
        <v>6268.5999999999995</v>
      </c>
      <c r="M125" s="25">
        <v>8322</v>
      </c>
      <c r="N125" s="25">
        <v>7480.2</v>
      </c>
      <c r="O125" s="25">
        <v>12540.300000000001</v>
      </c>
      <c r="P125" s="25">
        <v>12000</v>
      </c>
    </row>
    <row r="126" spans="1:16" s="16" customFormat="1">
      <c r="A126" s="83">
        <f t="shared" si="1"/>
        <v>114</v>
      </c>
      <c r="B126" s="37">
        <v>3269</v>
      </c>
      <c r="C126" s="38" t="s">
        <v>222</v>
      </c>
      <c r="D126" s="67" t="s">
        <v>223</v>
      </c>
      <c r="E126" s="13">
        <v>6622.6</v>
      </c>
      <c r="F126" s="13">
        <v>7195.8</v>
      </c>
      <c r="G126" s="25">
        <v>6404.4</v>
      </c>
      <c r="H126" s="25">
        <v>7184</v>
      </c>
      <c r="I126" s="25">
        <v>7165</v>
      </c>
      <c r="J126" s="25">
        <v>4848.8000000000011</v>
      </c>
      <c r="K126" s="25">
        <v>7124.4</v>
      </c>
      <c r="L126" s="25">
        <v>7733.4</v>
      </c>
      <c r="M126" s="25">
        <v>6860.5999999999995</v>
      </c>
      <c r="N126" s="25">
        <v>7184.8</v>
      </c>
      <c r="O126" s="25">
        <v>7524.1799999999994</v>
      </c>
      <c r="P126" s="25">
        <v>7200</v>
      </c>
    </row>
    <row r="127" spans="1:16" s="16" customFormat="1">
      <c r="A127" s="83">
        <f t="shared" si="1"/>
        <v>115</v>
      </c>
      <c r="B127" s="37">
        <v>3271</v>
      </c>
      <c r="C127" s="38" t="s">
        <v>224</v>
      </c>
      <c r="D127" s="67" t="s">
        <v>225</v>
      </c>
      <c r="E127" s="13">
        <v>12856.4</v>
      </c>
      <c r="F127" s="13">
        <v>15320.800000000001</v>
      </c>
      <c r="G127" s="25">
        <v>15637.800000000001</v>
      </c>
      <c r="H127" s="25">
        <v>15521.2</v>
      </c>
      <c r="I127" s="25">
        <v>15570.8</v>
      </c>
      <c r="J127" s="25">
        <v>15093.999999999995</v>
      </c>
      <c r="K127" s="25">
        <v>15536.6</v>
      </c>
      <c r="L127" s="25">
        <v>16730.599999999999</v>
      </c>
      <c r="M127" s="25">
        <v>14978.2</v>
      </c>
      <c r="N127" s="25">
        <v>15533.2</v>
      </c>
      <c r="O127" s="25">
        <v>16302.390000000001</v>
      </c>
      <c r="P127" s="25">
        <v>15600</v>
      </c>
    </row>
    <row r="128" spans="1:16" s="16" customFormat="1">
      <c r="A128" s="83">
        <f t="shared" si="1"/>
        <v>116</v>
      </c>
      <c r="B128" s="37">
        <v>3272</v>
      </c>
      <c r="C128" s="38" t="s">
        <v>226</v>
      </c>
      <c r="D128" s="67" t="s">
        <v>227</v>
      </c>
      <c r="E128" s="13">
        <v>28267</v>
      </c>
      <c r="F128" s="13">
        <v>38499.399999999994</v>
      </c>
      <c r="G128" s="25">
        <v>33830.800000000003</v>
      </c>
      <c r="H128" s="25">
        <v>35968.199999999997</v>
      </c>
      <c r="I128" s="25">
        <v>35968</v>
      </c>
      <c r="J128" s="25">
        <v>34637.000000000015</v>
      </c>
      <c r="K128" s="25">
        <v>35630.800000000003</v>
      </c>
      <c r="L128" s="25">
        <v>38563</v>
      </c>
      <c r="M128" s="25">
        <v>34511</v>
      </c>
      <c r="N128" s="25">
        <v>35941</v>
      </c>
      <c r="O128" s="25">
        <v>37620.9</v>
      </c>
      <c r="P128" s="25">
        <v>36000</v>
      </c>
    </row>
    <row r="129" spans="1:16" s="16" customFormat="1">
      <c r="A129" s="83">
        <f t="shared" si="1"/>
        <v>117</v>
      </c>
      <c r="B129" s="37">
        <v>3274</v>
      </c>
      <c r="C129" s="38" t="s">
        <v>228</v>
      </c>
      <c r="D129" s="67" t="s">
        <v>229</v>
      </c>
      <c r="E129" s="13">
        <v>5943</v>
      </c>
      <c r="F129" s="13">
        <v>7769</v>
      </c>
      <c r="G129" s="25">
        <v>6524</v>
      </c>
      <c r="H129" s="25">
        <v>7192</v>
      </c>
      <c r="I129" s="25">
        <v>7198</v>
      </c>
      <c r="J129" s="25">
        <v>6843</v>
      </c>
      <c r="K129" s="25">
        <v>7200</v>
      </c>
      <c r="L129" s="25">
        <v>7686</v>
      </c>
      <c r="M129" s="25">
        <v>6894</v>
      </c>
      <c r="N129" s="25">
        <v>7168</v>
      </c>
      <c r="O129" s="25">
        <v>7524.1799999999994</v>
      </c>
      <c r="P129" s="25">
        <v>7200</v>
      </c>
    </row>
    <row r="130" spans="1:16" s="16" customFormat="1">
      <c r="A130" s="83">
        <f t="shared" si="1"/>
        <v>118</v>
      </c>
      <c r="B130" s="39">
        <v>3307</v>
      </c>
      <c r="C130" s="40">
        <v>19873731</v>
      </c>
      <c r="D130" s="69" t="s">
        <v>230</v>
      </c>
      <c r="E130" s="13">
        <v>11580.6</v>
      </c>
      <c r="F130" s="13">
        <v>14382.4</v>
      </c>
      <c r="G130" s="25">
        <v>14532</v>
      </c>
      <c r="H130" s="25">
        <v>14336.4</v>
      </c>
      <c r="I130" s="25">
        <v>14130</v>
      </c>
      <c r="J130" s="25">
        <v>13945.200000000006</v>
      </c>
      <c r="K130" s="25">
        <v>14386.8</v>
      </c>
      <c r="L130" s="25">
        <v>15442.2</v>
      </c>
      <c r="M130" s="25">
        <v>13734.8</v>
      </c>
      <c r="N130" s="25">
        <v>14069</v>
      </c>
      <c r="O130" s="25">
        <v>15048.359999999999</v>
      </c>
      <c r="P130" s="25">
        <v>14400</v>
      </c>
    </row>
    <row r="131" spans="1:16" s="16" customFormat="1">
      <c r="A131" s="83">
        <f t="shared" si="1"/>
        <v>119</v>
      </c>
      <c r="B131" s="37">
        <v>3317</v>
      </c>
      <c r="C131" s="38">
        <v>19442330</v>
      </c>
      <c r="D131" s="67" t="s">
        <v>231</v>
      </c>
      <c r="E131" s="13">
        <v>4350.2</v>
      </c>
      <c r="F131" s="13">
        <v>4445.6000000000004</v>
      </c>
      <c r="G131" s="25">
        <v>4629</v>
      </c>
      <c r="H131" s="25">
        <v>4746</v>
      </c>
      <c r="I131" s="25">
        <v>4731</v>
      </c>
      <c r="J131" s="25">
        <v>4644.1999999999989</v>
      </c>
      <c r="K131" s="25">
        <v>4767</v>
      </c>
      <c r="L131" s="25">
        <v>5097</v>
      </c>
      <c r="M131" s="25">
        <v>4549</v>
      </c>
      <c r="N131" s="25">
        <v>4796</v>
      </c>
      <c r="O131" s="25">
        <v>5016.12</v>
      </c>
      <c r="P131" s="25">
        <v>4800</v>
      </c>
    </row>
    <row r="132" spans="1:16" s="16" customFormat="1">
      <c r="A132" s="83">
        <f t="shared" si="1"/>
        <v>120</v>
      </c>
      <c r="B132" s="37">
        <v>3318</v>
      </c>
      <c r="C132" s="38">
        <v>24747055</v>
      </c>
      <c r="D132" s="67" t="s">
        <v>232</v>
      </c>
      <c r="E132" s="13">
        <v>16265.2</v>
      </c>
      <c r="F132" s="13">
        <v>20513.8</v>
      </c>
      <c r="G132" s="25">
        <v>20545.800000000003</v>
      </c>
      <c r="H132" s="25">
        <v>20179.2</v>
      </c>
      <c r="I132" s="25">
        <v>20113.2</v>
      </c>
      <c r="J132" s="25">
        <v>19731.800000000003</v>
      </c>
      <c r="K132" s="25">
        <v>20379</v>
      </c>
      <c r="L132" s="25">
        <v>21910.6</v>
      </c>
      <c r="M132" s="25">
        <v>19484.599999999999</v>
      </c>
      <c r="N132" s="25">
        <v>20367.599999999999</v>
      </c>
      <c r="O132" s="25">
        <v>21318.510000000002</v>
      </c>
      <c r="P132" s="25">
        <v>20400</v>
      </c>
    </row>
    <row r="133" spans="1:16" s="16" customFormat="1">
      <c r="A133" s="83">
        <f t="shared" si="1"/>
        <v>121</v>
      </c>
      <c r="B133" s="37">
        <v>3320</v>
      </c>
      <c r="C133" s="38">
        <v>23086397</v>
      </c>
      <c r="D133" s="67" t="s">
        <v>233</v>
      </c>
      <c r="E133" s="13">
        <v>8397</v>
      </c>
      <c r="F133" s="13">
        <v>10692</v>
      </c>
      <c r="G133" s="25">
        <v>6206</v>
      </c>
      <c r="H133" s="25">
        <v>8910</v>
      </c>
      <c r="I133" s="25">
        <v>8885</v>
      </c>
      <c r="J133" s="25">
        <v>8278.0000000000036</v>
      </c>
      <c r="K133" s="25">
        <v>8949</v>
      </c>
      <c r="L133" s="25">
        <v>9316</v>
      </c>
      <c r="M133" s="25">
        <v>8644</v>
      </c>
      <c r="N133" s="25">
        <v>8979</v>
      </c>
      <c r="O133" s="25">
        <v>9405.23</v>
      </c>
      <c r="P133" s="25">
        <v>9000</v>
      </c>
    </row>
    <row r="134" spans="1:16" s="16" customFormat="1">
      <c r="A134" s="83">
        <f t="shared" si="1"/>
        <v>122</v>
      </c>
      <c r="B134" s="37">
        <v>3323</v>
      </c>
      <c r="C134" s="38">
        <v>19356816</v>
      </c>
      <c r="D134" s="67" t="s">
        <v>234</v>
      </c>
      <c r="E134" s="13">
        <v>3887</v>
      </c>
      <c r="F134" s="13">
        <v>4796</v>
      </c>
      <c r="G134" s="25">
        <v>4820</v>
      </c>
      <c r="H134" s="25">
        <v>4779.2</v>
      </c>
      <c r="I134" s="25">
        <v>4794.6000000000004</v>
      </c>
      <c r="J134" s="25">
        <v>4644.9999999999982</v>
      </c>
      <c r="K134" s="25">
        <v>4791.2</v>
      </c>
      <c r="L134" s="25">
        <v>5159</v>
      </c>
      <c r="M134" s="25">
        <v>4608.8</v>
      </c>
      <c r="N134" s="25">
        <v>4799.8</v>
      </c>
      <c r="O134" s="25">
        <v>5016.12</v>
      </c>
      <c r="P134" s="25">
        <v>4800</v>
      </c>
    </row>
    <row r="135" spans="1:16" s="16" customFormat="1">
      <c r="A135" s="83">
        <f t="shared" si="1"/>
        <v>123</v>
      </c>
      <c r="B135" s="37">
        <v>3359</v>
      </c>
      <c r="C135" s="38">
        <v>33417692</v>
      </c>
      <c r="D135" s="67" t="s">
        <v>235</v>
      </c>
      <c r="E135" s="13">
        <v>60248.4</v>
      </c>
      <c r="F135" s="13">
        <v>84847.8</v>
      </c>
      <c r="G135" s="25">
        <v>66941.599999999991</v>
      </c>
      <c r="H135" s="25">
        <v>75408.399999999994</v>
      </c>
      <c r="I135" s="25">
        <v>75563.399999999994</v>
      </c>
      <c r="J135" s="25">
        <v>73161.999999999985</v>
      </c>
      <c r="K135" s="25">
        <v>75536.600000000006</v>
      </c>
      <c r="L135" s="25">
        <v>81377.2</v>
      </c>
      <c r="M135" s="25">
        <v>72539.8</v>
      </c>
      <c r="N135" s="25">
        <v>73671.600000000006</v>
      </c>
      <c r="O135" s="25">
        <v>77122.850000000006</v>
      </c>
      <c r="P135" s="25">
        <v>73800</v>
      </c>
    </row>
    <row r="136" spans="1:16" s="16" customFormat="1">
      <c r="A136" s="83">
        <f t="shared" si="1"/>
        <v>124</v>
      </c>
      <c r="B136" s="37">
        <v>3363</v>
      </c>
      <c r="C136" s="38">
        <v>32729556</v>
      </c>
      <c r="D136" s="67" t="s">
        <v>236</v>
      </c>
      <c r="E136" s="13">
        <v>2339.1999999999998</v>
      </c>
      <c r="F136" s="13">
        <v>619.20000000000073</v>
      </c>
      <c r="G136" s="25">
        <v>8540.4000000000015</v>
      </c>
      <c r="H136" s="25">
        <v>4156.2</v>
      </c>
      <c r="I136" s="25">
        <v>1233</v>
      </c>
      <c r="J136" s="25">
        <v>1830.1999999999998</v>
      </c>
      <c r="K136" s="25">
        <v>4635.2</v>
      </c>
      <c r="L136" s="25">
        <v>2982.9999999999995</v>
      </c>
      <c r="M136" s="25">
        <v>3660.2</v>
      </c>
      <c r="N136" s="25">
        <v>5888</v>
      </c>
      <c r="O136" s="25">
        <v>6270.1500000000005</v>
      </c>
      <c r="P136" s="25">
        <v>6000</v>
      </c>
    </row>
    <row r="137" spans="1:16" s="16" customFormat="1">
      <c r="A137" s="83">
        <f t="shared" si="1"/>
        <v>125</v>
      </c>
      <c r="B137" s="37">
        <v>3365</v>
      </c>
      <c r="C137" s="38">
        <v>33355115</v>
      </c>
      <c r="D137" s="67" t="s">
        <v>237</v>
      </c>
      <c r="E137" s="13">
        <v>3392.9999999999995</v>
      </c>
      <c r="F137" s="13">
        <v>6089.5999999999995</v>
      </c>
      <c r="G137" s="25">
        <v>3438</v>
      </c>
      <c r="H137" s="25">
        <v>7152.6</v>
      </c>
      <c r="I137" s="25">
        <v>3160</v>
      </c>
      <c r="J137" s="25">
        <v>3346.9999999999995</v>
      </c>
      <c r="K137" s="25">
        <v>7121.4</v>
      </c>
      <c r="L137" s="25">
        <v>4467</v>
      </c>
      <c r="M137" s="25">
        <v>3243.8</v>
      </c>
      <c r="N137" s="25">
        <v>5024.6000000000004</v>
      </c>
      <c r="O137" s="25">
        <v>7524.1799999999994</v>
      </c>
      <c r="P137" s="25">
        <v>7200</v>
      </c>
    </row>
    <row r="138" spans="1:16" s="16" customFormat="1">
      <c r="A138" s="83">
        <f t="shared" si="1"/>
        <v>126</v>
      </c>
      <c r="B138" s="39">
        <v>3366</v>
      </c>
      <c r="C138" s="40">
        <v>39272795</v>
      </c>
      <c r="D138" s="69" t="s">
        <v>429</v>
      </c>
      <c r="E138" s="13">
        <v>12897</v>
      </c>
      <c r="F138" s="13">
        <v>16142.400000000001</v>
      </c>
      <c r="G138" s="25">
        <v>16140.000000000002</v>
      </c>
      <c r="H138" s="25">
        <v>16077.2</v>
      </c>
      <c r="I138" s="25">
        <v>15988.8</v>
      </c>
      <c r="J138" s="25">
        <v>15438.600000000004</v>
      </c>
      <c r="K138" s="25">
        <v>16141.6</v>
      </c>
      <c r="L138" s="25">
        <v>17422.400000000001</v>
      </c>
      <c r="M138" s="25">
        <v>14999</v>
      </c>
      <c r="N138" s="25">
        <v>15696.6</v>
      </c>
      <c r="O138" s="25">
        <v>16929.41</v>
      </c>
      <c r="P138" s="25">
        <v>16200</v>
      </c>
    </row>
    <row r="139" spans="1:16" s="16" customFormat="1">
      <c r="A139" s="83">
        <f t="shared" si="1"/>
        <v>127</v>
      </c>
      <c r="B139" s="37">
        <v>3367</v>
      </c>
      <c r="C139" s="38">
        <v>26156624</v>
      </c>
      <c r="D139" s="67" t="s">
        <v>238</v>
      </c>
      <c r="E139" s="13">
        <v>11361</v>
      </c>
      <c r="F139" s="13">
        <v>14532</v>
      </c>
      <c r="G139" s="25">
        <v>14606</v>
      </c>
      <c r="H139" s="25">
        <v>14361</v>
      </c>
      <c r="I139" s="25">
        <v>14330</v>
      </c>
      <c r="J139" s="25">
        <v>13915.000000000005</v>
      </c>
      <c r="K139" s="25">
        <v>13229</v>
      </c>
      <c r="L139" s="25">
        <v>15507</v>
      </c>
      <c r="M139" s="25">
        <v>13850</v>
      </c>
      <c r="N139" s="25">
        <v>14356</v>
      </c>
      <c r="O139" s="25">
        <v>15048.359999999999</v>
      </c>
      <c r="P139" s="25">
        <v>14400</v>
      </c>
    </row>
    <row r="140" spans="1:16" s="16" customFormat="1">
      <c r="A140" s="83">
        <f t="shared" si="1"/>
        <v>128</v>
      </c>
      <c r="B140" s="37" t="s">
        <v>239</v>
      </c>
      <c r="C140" s="38">
        <v>19572330</v>
      </c>
      <c r="D140" s="67" t="s">
        <v>240</v>
      </c>
      <c r="E140" s="13">
        <v>20166.600000000002</v>
      </c>
      <c r="F140" s="13">
        <v>24996</v>
      </c>
      <c r="G140" s="25">
        <v>25474.999999999996</v>
      </c>
      <c r="H140" s="25">
        <v>25194.799999999999</v>
      </c>
      <c r="I140" s="25">
        <v>24420.400000000001</v>
      </c>
      <c r="J140" s="25">
        <v>23854.400000000001</v>
      </c>
      <c r="K140" s="25">
        <v>22315.200000000001</v>
      </c>
      <c r="L140" s="25">
        <v>27002.6</v>
      </c>
      <c r="M140" s="25">
        <v>22220.6</v>
      </c>
      <c r="N140" s="25">
        <v>24888.400000000001</v>
      </c>
      <c r="O140" s="25">
        <v>26334.629999999997</v>
      </c>
      <c r="P140" s="25">
        <v>25200</v>
      </c>
    </row>
    <row r="141" spans="1:16" s="16" customFormat="1">
      <c r="A141" s="83">
        <f t="shared" ref="A141:A204" si="2">A140+1</f>
        <v>129</v>
      </c>
      <c r="B141" s="37">
        <v>3370</v>
      </c>
      <c r="C141" s="38">
        <v>30135387</v>
      </c>
      <c r="D141" s="67" t="s">
        <v>241</v>
      </c>
      <c r="E141" s="13">
        <v>7846.2</v>
      </c>
      <c r="F141" s="13">
        <v>9557.4</v>
      </c>
      <c r="G141" s="25">
        <v>9302.7999999999993</v>
      </c>
      <c r="H141" s="25">
        <v>9330.4</v>
      </c>
      <c r="I141" s="25">
        <v>9552.4</v>
      </c>
      <c r="J141" s="25">
        <v>9231.7999999999975</v>
      </c>
      <c r="K141" s="25">
        <v>9587.4</v>
      </c>
      <c r="L141" s="25">
        <v>10293.199999999999</v>
      </c>
      <c r="M141" s="25">
        <v>9195.1999999999989</v>
      </c>
      <c r="N141" s="25">
        <v>9411</v>
      </c>
      <c r="O141" s="25">
        <v>10032.24</v>
      </c>
      <c r="P141" s="25">
        <v>9600</v>
      </c>
    </row>
    <row r="142" spans="1:16" s="16" customFormat="1">
      <c r="A142" s="83">
        <f t="shared" si="2"/>
        <v>130</v>
      </c>
      <c r="B142" s="37" t="s">
        <v>242</v>
      </c>
      <c r="C142" s="38">
        <v>30962783</v>
      </c>
      <c r="D142" s="67" t="s">
        <v>243</v>
      </c>
      <c r="E142" s="13">
        <v>16181.800000000001</v>
      </c>
      <c r="F142" s="13">
        <v>25765.8</v>
      </c>
      <c r="G142" s="25">
        <v>18811.800000000003</v>
      </c>
      <c r="H142" s="25">
        <v>21582</v>
      </c>
      <c r="I142" s="25">
        <v>21542</v>
      </c>
      <c r="J142" s="25">
        <v>20852.999999999993</v>
      </c>
      <c r="K142" s="25">
        <v>21575</v>
      </c>
      <c r="L142" s="25">
        <v>22761</v>
      </c>
      <c r="M142" s="25">
        <v>20775</v>
      </c>
      <c r="N142" s="25">
        <v>21491</v>
      </c>
      <c r="O142" s="25">
        <v>22572.54</v>
      </c>
      <c r="P142" s="25">
        <v>21600</v>
      </c>
    </row>
    <row r="143" spans="1:16" s="16" customFormat="1">
      <c r="A143" s="83">
        <f t="shared" si="2"/>
        <v>131</v>
      </c>
      <c r="B143" s="37" t="s">
        <v>244</v>
      </c>
      <c r="C143" s="38">
        <v>32774280</v>
      </c>
      <c r="D143" s="67" t="s">
        <v>245</v>
      </c>
      <c r="E143" s="13">
        <v>9376.2000000000007</v>
      </c>
      <c r="F143" s="13">
        <v>13130</v>
      </c>
      <c r="G143" s="25">
        <v>7550.6</v>
      </c>
      <c r="H143" s="25">
        <v>10749.8</v>
      </c>
      <c r="I143" s="25">
        <v>10749.6</v>
      </c>
      <c r="J143" s="25">
        <v>10423</v>
      </c>
      <c r="K143" s="25">
        <v>10518.6</v>
      </c>
      <c r="L143" s="25">
        <v>11230.6</v>
      </c>
      <c r="M143" s="25">
        <v>10260.199999999999</v>
      </c>
      <c r="N143" s="25">
        <v>10664.8</v>
      </c>
      <c r="O143" s="25">
        <v>11286.27</v>
      </c>
      <c r="P143" s="25">
        <v>10800</v>
      </c>
    </row>
    <row r="144" spans="1:16" s="16" customFormat="1">
      <c r="A144" s="83">
        <f t="shared" si="2"/>
        <v>132</v>
      </c>
      <c r="B144" s="37" t="s">
        <v>246</v>
      </c>
      <c r="C144" s="38">
        <v>34279857</v>
      </c>
      <c r="D144" s="67" t="s">
        <v>247</v>
      </c>
      <c r="E144" s="13">
        <v>23429.600000000002</v>
      </c>
      <c r="F144" s="13">
        <v>24007.399999999998</v>
      </c>
      <c r="G144" s="25">
        <v>23410.999999999996</v>
      </c>
      <c r="H144" s="25">
        <v>24879.8</v>
      </c>
      <c r="I144" s="25">
        <v>25128</v>
      </c>
      <c r="J144" s="25">
        <v>24330.000000000004</v>
      </c>
      <c r="K144" s="25">
        <v>24877.200000000001</v>
      </c>
      <c r="L144" s="25">
        <v>27136</v>
      </c>
      <c r="M144" s="25">
        <v>24067.399999999998</v>
      </c>
      <c r="N144" s="25">
        <v>25022</v>
      </c>
      <c r="O144" s="25">
        <v>26422.559999999998</v>
      </c>
      <c r="P144" s="25">
        <v>25200</v>
      </c>
    </row>
    <row r="145" spans="1:16" s="16" customFormat="1">
      <c r="A145" s="83">
        <f t="shared" si="2"/>
        <v>133</v>
      </c>
      <c r="B145" s="37" t="s">
        <v>248</v>
      </c>
      <c r="C145" s="38">
        <v>34226232</v>
      </c>
      <c r="D145" s="67" t="s">
        <v>249</v>
      </c>
      <c r="E145" s="13">
        <v>17516.800000000003</v>
      </c>
      <c r="F145" s="13">
        <v>21445</v>
      </c>
      <c r="G145" s="25">
        <v>21812</v>
      </c>
      <c r="H145" s="25">
        <v>21599.8</v>
      </c>
      <c r="I145" s="25">
        <v>21446.799999999999</v>
      </c>
      <c r="J145" s="25">
        <v>21185.599999999991</v>
      </c>
      <c r="K145" s="25">
        <v>23396</v>
      </c>
      <c r="L145" s="25">
        <v>25200.6</v>
      </c>
      <c r="M145" s="25">
        <v>22519</v>
      </c>
      <c r="N145" s="25">
        <v>23399.200000000001</v>
      </c>
      <c r="O145" s="25">
        <v>24453.59</v>
      </c>
      <c r="P145" s="25">
        <v>23400</v>
      </c>
    </row>
    <row r="146" spans="1:16" s="16" customFormat="1">
      <c r="A146" s="83">
        <f t="shared" si="2"/>
        <v>134</v>
      </c>
      <c r="B146" s="37" t="s">
        <v>250</v>
      </c>
      <c r="C146" s="38">
        <v>33832192</v>
      </c>
      <c r="D146" s="67" t="s">
        <v>251</v>
      </c>
      <c r="E146" s="13">
        <v>3832</v>
      </c>
      <c r="F146" s="13">
        <v>4603</v>
      </c>
      <c r="G146" s="25">
        <v>5036</v>
      </c>
      <c r="H146" s="25">
        <v>4797.2</v>
      </c>
      <c r="I146" s="25">
        <v>4579</v>
      </c>
      <c r="J146" s="25">
        <v>4639.9999999999982</v>
      </c>
      <c r="K146" s="25">
        <v>4799</v>
      </c>
      <c r="L146" s="25">
        <v>5162</v>
      </c>
      <c r="M146" s="25">
        <v>4453</v>
      </c>
      <c r="N146" s="25">
        <v>4765</v>
      </c>
      <c r="O146" s="25">
        <v>5016.12</v>
      </c>
      <c r="P146" s="25">
        <v>4800</v>
      </c>
    </row>
    <row r="147" spans="1:16" s="16" customFormat="1">
      <c r="A147" s="83">
        <f t="shared" si="2"/>
        <v>135</v>
      </c>
      <c r="B147" s="37" t="s">
        <v>252</v>
      </c>
      <c r="C147" s="38">
        <v>20516180</v>
      </c>
      <c r="D147" s="67" t="s">
        <v>253</v>
      </c>
      <c r="E147" s="13">
        <v>6156.2</v>
      </c>
      <c r="F147" s="13">
        <v>7366.6</v>
      </c>
      <c r="G147" s="25">
        <v>6699.9999999999991</v>
      </c>
      <c r="H147" s="25">
        <v>7029</v>
      </c>
      <c r="I147" s="25">
        <v>7133</v>
      </c>
      <c r="J147" s="25">
        <v>6936.4000000000015</v>
      </c>
      <c r="K147" s="25">
        <v>7180.8</v>
      </c>
      <c r="L147" s="25">
        <v>7712.8</v>
      </c>
      <c r="M147" s="25">
        <v>6921.5999999999995</v>
      </c>
      <c r="N147" s="25">
        <v>7155</v>
      </c>
      <c r="O147" s="25">
        <v>7524.1799999999994</v>
      </c>
      <c r="P147" s="25">
        <v>7200</v>
      </c>
    </row>
    <row r="148" spans="1:16" s="16" customFormat="1">
      <c r="A148" s="83">
        <f t="shared" si="2"/>
        <v>136</v>
      </c>
      <c r="B148" s="37" t="s">
        <v>254</v>
      </c>
      <c r="C148" s="38">
        <v>34279830</v>
      </c>
      <c r="D148" s="67" t="s">
        <v>255</v>
      </c>
      <c r="E148" s="13">
        <v>30628</v>
      </c>
      <c r="F148" s="13">
        <v>38849.999999999993</v>
      </c>
      <c r="G148" s="25">
        <v>36829.000000000007</v>
      </c>
      <c r="H148" s="25">
        <v>37798.800000000003</v>
      </c>
      <c r="I148" s="25">
        <v>37766</v>
      </c>
      <c r="J148" s="25">
        <v>36128.400000000009</v>
      </c>
      <c r="K148" s="25">
        <v>37771</v>
      </c>
      <c r="L148" s="25">
        <v>40546.800000000003</v>
      </c>
      <c r="M148" s="25">
        <v>36331</v>
      </c>
      <c r="N148" s="25">
        <v>37137.199999999997</v>
      </c>
      <c r="O148" s="25">
        <v>39501.949999999997</v>
      </c>
      <c r="P148" s="25">
        <v>37800</v>
      </c>
    </row>
    <row r="149" spans="1:16" s="16" customFormat="1">
      <c r="A149" s="83">
        <f t="shared" si="2"/>
        <v>137</v>
      </c>
      <c r="B149" s="37">
        <v>3380</v>
      </c>
      <c r="C149" s="38">
        <v>26143071</v>
      </c>
      <c r="D149" s="67" t="s">
        <v>256</v>
      </c>
      <c r="E149" s="13">
        <v>3743.6</v>
      </c>
      <c r="F149" s="13">
        <v>4998.2</v>
      </c>
      <c r="G149" s="25">
        <v>4609.8</v>
      </c>
      <c r="H149" s="25">
        <v>4794.2</v>
      </c>
      <c r="I149" s="25">
        <v>4800</v>
      </c>
      <c r="J149" s="25">
        <v>4538.9999999999982</v>
      </c>
      <c r="K149" s="25">
        <v>4588.6000000000004</v>
      </c>
      <c r="L149" s="25">
        <v>5159</v>
      </c>
      <c r="M149" s="25">
        <v>4614</v>
      </c>
      <c r="N149" s="25">
        <v>4772.2</v>
      </c>
      <c r="O149" s="25">
        <v>5016.12</v>
      </c>
      <c r="P149" s="25">
        <v>4800</v>
      </c>
    </row>
    <row r="150" spans="1:16" s="16" customFormat="1">
      <c r="A150" s="83">
        <f t="shared" si="2"/>
        <v>138</v>
      </c>
      <c r="B150" s="37">
        <v>3383</v>
      </c>
      <c r="C150" s="38">
        <v>34333930</v>
      </c>
      <c r="D150" s="67" t="s">
        <v>257</v>
      </c>
      <c r="E150" s="13">
        <v>3795.2</v>
      </c>
      <c r="F150" s="13">
        <v>4556</v>
      </c>
      <c r="G150" s="25">
        <v>5126.4000000000005</v>
      </c>
      <c r="H150" s="25">
        <v>4785.2</v>
      </c>
      <c r="I150" s="25">
        <v>4567.6000000000004</v>
      </c>
      <c r="J150" s="25">
        <v>4573.5999999999985</v>
      </c>
      <c r="K150" s="25">
        <v>4606.3999999999996</v>
      </c>
      <c r="L150" s="25">
        <v>5121.2</v>
      </c>
      <c r="M150" s="25">
        <v>4518</v>
      </c>
      <c r="N150" s="25">
        <v>4715</v>
      </c>
      <c r="O150" s="25">
        <v>5016.12</v>
      </c>
      <c r="P150" s="25">
        <v>4800</v>
      </c>
    </row>
    <row r="151" spans="1:16" s="16" customFormat="1">
      <c r="A151" s="83">
        <f t="shared" si="2"/>
        <v>139</v>
      </c>
      <c r="B151" s="37" t="s">
        <v>258</v>
      </c>
      <c r="C151" s="38">
        <v>19873588</v>
      </c>
      <c r="D151" s="67" t="s">
        <v>259</v>
      </c>
      <c r="E151" s="13">
        <v>5346</v>
      </c>
      <c r="F151" s="13">
        <v>5792</v>
      </c>
      <c r="G151" s="25">
        <v>5696.6</v>
      </c>
      <c r="H151" s="25">
        <v>5968</v>
      </c>
      <c r="I151" s="25">
        <v>5998</v>
      </c>
      <c r="J151" s="25">
        <v>5805.2000000000016</v>
      </c>
      <c r="K151" s="25">
        <v>5948.4</v>
      </c>
      <c r="L151" s="25">
        <v>6457.4</v>
      </c>
      <c r="M151" s="25">
        <v>5763.2</v>
      </c>
      <c r="N151" s="25">
        <v>5990.6</v>
      </c>
      <c r="O151" s="25">
        <v>6270.1500000000005</v>
      </c>
      <c r="P151" s="25">
        <v>6000</v>
      </c>
    </row>
    <row r="152" spans="1:16" s="16" customFormat="1">
      <c r="A152" s="83">
        <f t="shared" si="2"/>
        <v>140</v>
      </c>
      <c r="B152" s="39">
        <v>3500</v>
      </c>
      <c r="C152" s="40">
        <v>25207908</v>
      </c>
      <c r="D152" s="69" t="s">
        <v>260</v>
      </c>
      <c r="E152" s="13">
        <v>53372.800000000003</v>
      </c>
      <c r="F152" s="13">
        <v>53361.2</v>
      </c>
      <c r="G152" s="25">
        <v>75249.600000000006</v>
      </c>
      <c r="H152" s="25">
        <v>72715.199999999997</v>
      </c>
      <c r="I152" s="25">
        <v>67577.600000000006</v>
      </c>
      <c r="J152" s="25">
        <v>62088.799999999996</v>
      </c>
      <c r="K152" s="25">
        <v>72806.399999999994</v>
      </c>
      <c r="L152" s="25">
        <v>58959</v>
      </c>
      <c r="M152" s="25">
        <v>37578.800000000003</v>
      </c>
      <c r="N152" s="25">
        <v>65765.399999999994</v>
      </c>
      <c r="O152" s="25">
        <v>80257.919999999998</v>
      </c>
      <c r="P152" s="25">
        <v>76800</v>
      </c>
    </row>
    <row r="153" spans="1:16" s="16" customFormat="1">
      <c r="A153" s="83">
        <f t="shared" si="2"/>
        <v>141</v>
      </c>
      <c r="B153" s="37" t="s">
        <v>261</v>
      </c>
      <c r="C153" s="38">
        <v>29880531</v>
      </c>
      <c r="D153" s="67" t="s">
        <v>262</v>
      </c>
      <c r="E153" s="13">
        <v>8355.1999999999989</v>
      </c>
      <c r="F153" s="13">
        <v>9645.6</v>
      </c>
      <c r="G153" s="25">
        <v>8923.7999999999993</v>
      </c>
      <c r="H153" s="25">
        <v>9504.2000000000007</v>
      </c>
      <c r="I153" s="25">
        <v>9598</v>
      </c>
      <c r="J153" s="25">
        <v>8830.1999999999971</v>
      </c>
      <c r="K153" s="25">
        <v>9124</v>
      </c>
      <c r="L153" s="25">
        <v>10200.4</v>
      </c>
      <c r="M153" s="25">
        <v>9206.6</v>
      </c>
      <c r="N153" s="25">
        <v>9504</v>
      </c>
      <c r="O153" s="25">
        <v>10032.24</v>
      </c>
      <c r="P153" s="25">
        <v>9600</v>
      </c>
    </row>
    <row r="154" spans="1:16" s="16" customFormat="1">
      <c r="A154" s="83">
        <f t="shared" si="2"/>
        <v>142</v>
      </c>
      <c r="B154" s="39" t="s">
        <v>263</v>
      </c>
      <c r="C154" s="40">
        <v>19169303</v>
      </c>
      <c r="D154" s="69" t="s">
        <v>264</v>
      </c>
      <c r="E154" s="13">
        <v>29395.8</v>
      </c>
      <c r="F154" s="13">
        <v>30795.399999999994</v>
      </c>
      <c r="G154" s="25">
        <v>44109.2</v>
      </c>
      <c r="H154" s="25">
        <v>36533.199999999997</v>
      </c>
      <c r="I154" s="25">
        <v>36385.199999999997</v>
      </c>
      <c r="J154" s="25">
        <v>35971.200000000004</v>
      </c>
      <c r="K154" s="25">
        <v>38110.6</v>
      </c>
      <c r="L154" s="25">
        <v>40776.6</v>
      </c>
      <c r="M154" s="25">
        <v>36297.599999999999</v>
      </c>
      <c r="N154" s="25">
        <v>38160.800000000003</v>
      </c>
      <c r="O154" s="25">
        <v>40128.959999999999</v>
      </c>
      <c r="P154" s="25">
        <v>38400</v>
      </c>
    </row>
    <row r="155" spans="1:16" s="16" customFormat="1">
      <c r="A155" s="83">
        <f t="shared" si="2"/>
        <v>143</v>
      </c>
      <c r="B155" s="37" t="s">
        <v>265</v>
      </c>
      <c r="C155" s="38">
        <v>25425287</v>
      </c>
      <c r="D155" s="69" t="s">
        <v>266</v>
      </c>
      <c r="E155" s="13">
        <v>6589</v>
      </c>
      <c r="F155" s="13">
        <v>7398</v>
      </c>
      <c r="G155" s="25">
        <v>6142.9999999999991</v>
      </c>
      <c r="H155" s="25">
        <v>7162</v>
      </c>
      <c r="I155" s="25">
        <v>7170</v>
      </c>
      <c r="J155" s="25">
        <v>6878.0000000000018</v>
      </c>
      <c r="K155" s="25">
        <v>7200</v>
      </c>
      <c r="L155" s="25">
        <v>7685</v>
      </c>
      <c r="M155" s="25">
        <v>6885</v>
      </c>
      <c r="N155" s="25">
        <v>7179</v>
      </c>
      <c r="O155" s="25">
        <v>7524.1799999999994</v>
      </c>
      <c r="P155" s="25">
        <v>7200</v>
      </c>
    </row>
    <row r="156" spans="1:16" s="16" customFormat="1">
      <c r="A156" s="83">
        <f t="shared" si="2"/>
        <v>144</v>
      </c>
      <c r="B156" s="37" t="s">
        <v>267</v>
      </c>
      <c r="C156" s="38">
        <v>35781273</v>
      </c>
      <c r="D156" s="69" t="s">
        <v>268</v>
      </c>
      <c r="E156" s="13">
        <v>11863.800000000001</v>
      </c>
      <c r="F156" s="13">
        <v>17754.2</v>
      </c>
      <c r="G156" s="25">
        <v>17841.399999999998</v>
      </c>
      <c r="H156" s="25">
        <v>13059.6</v>
      </c>
      <c r="I156" s="25">
        <v>12815.4</v>
      </c>
      <c r="J156" s="25">
        <v>13884.200000000008</v>
      </c>
      <c r="K156" s="25">
        <v>11529</v>
      </c>
      <c r="L156" s="25">
        <v>12775.2</v>
      </c>
      <c r="M156" s="25">
        <v>17023.2</v>
      </c>
      <c r="N156" s="25">
        <v>17175.400000000001</v>
      </c>
      <c r="O156" s="25">
        <v>18810.45</v>
      </c>
      <c r="P156" s="25">
        <v>18000</v>
      </c>
    </row>
    <row r="157" spans="1:16" s="16" customFormat="1">
      <c r="A157" s="83"/>
      <c r="B157" s="37" t="s">
        <v>269</v>
      </c>
      <c r="C157" s="38" t="s">
        <v>270</v>
      </c>
      <c r="D157" s="70" t="s">
        <v>463</v>
      </c>
      <c r="E157" s="13">
        <v>5746.4</v>
      </c>
      <c r="F157" s="13">
        <v>7062</v>
      </c>
      <c r="G157" s="25">
        <v>7214</v>
      </c>
      <c r="H157" s="25">
        <v>7189.4</v>
      </c>
      <c r="I157" s="25">
        <v>7184</v>
      </c>
      <c r="J157" s="25">
        <v>6954.2000000000016</v>
      </c>
      <c r="K157" s="25">
        <v>7087</v>
      </c>
      <c r="L157" s="25">
        <v>0</v>
      </c>
      <c r="M157" s="25">
        <v>-4.5474735088646412E-13</v>
      </c>
      <c r="N157" s="25">
        <v>0</v>
      </c>
      <c r="O157" s="25">
        <v>0</v>
      </c>
      <c r="P157" s="25">
        <v>0</v>
      </c>
    </row>
    <row r="158" spans="1:16" s="16" customFormat="1" ht="25.5">
      <c r="A158" s="83"/>
      <c r="B158" s="37" t="s">
        <v>271</v>
      </c>
      <c r="C158" s="38" t="s">
        <v>272</v>
      </c>
      <c r="D158" s="71" t="s">
        <v>464</v>
      </c>
      <c r="E158" s="13">
        <v>35028.600000000006</v>
      </c>
      <c r="F158" s="13">
        <v>43628</v>
      </c>
      <c r="G158" s="25">
        <v>42860.800000000003</v>
      </c>
      <c r="H158" s="25">
        <v>42895.6</v>
      </c>
      <c r="I158" s="25">
        <v>42025.599999999999</v>
      </c>
      <c r="J158" s="25">
        <v>41397.399999999994</v>
      </c>
      <c r="K158" s="25">
        <v>43189</v>
      </c>
      <c r="L158" s="25">
        <v>46544.2</v>
      </c>
      <c r="M158" s="25">
        <v>41574.199999999997</v>
      </c>
      <c r="N158" s="25">
        <v>43195</v>
      </c>
      <c r="O158" s="25">
        <v>0</v>
      </c>
      <c r="P158" s="25">
        <v>0</v>
      </c>
    </row>
    <row r="159" spans="1:16" s="16" customFormat="1" ht="25.5">
      <c r="A159" s="83">
        <f>A156+1</f>
        <v>145</v>
      </c>
      <c r="B159" s="37" t="s">
        <v>273</v>
      </c>
      <c r="C159" s="38">
        <v>33180048</v>
      </c>
      <c r="D159" s="69" t="s">
        <v>274</v>
      </c>
      <c r="E159" s="13">
        <v>5829</v>
      </c>
      <c r="F159" s="13">
        <v>7163</v>
      </c>
      <c r="G159" s="25">
        <v>7187.9999999999991</v>
      </c>
      <c r="H159" s="25">
        <v>7192</v>
      </c>
      <c r="I159" s="25">
        <v>7150</v>
      </c>
      <c r="J159" s="25">
        <v>6971.0000000000018</v>
      </c>
      <c r="K159" s="25">
        <v>7186</v>
      </c>
      <c r="L159" s="25">
        <v>7749</v>
      </c>
      <c r="M159" s="25">
        <v>6913</v>
      </c>
      <c r="N159" s="25">
        <v>7139</v>
      </c>
      <c r="O159" s="25">
        <v>7524.1799999999994</v>
      </c>
      <c r="P159" s="25">
        <v>7200</v>
      </c>
    </row>
    <row r="160" spans="1:16" s="16" customFormat="1">
      <c r="A160" s="83">
        <f t="shared" si="2"/>
        <v>146</v>
      </c>
      <c r="B160" s="39" t="s">
        <v>275</v>
      </c>
      <c r="C160" s="40">
        <v>23010569</v>
      </c>
      <c r="D160" s="69" t="s">
        <v>430</v>
      </c>
      <c r="E160" s="13">
        <v>5885</v>
      </c>
      <c r="F160" s="13">
        <v>7014.5999999999995</v>
      </c>
      <c r="G160" s="25">
        <v>7285.2</v>
      </c>
      <c r="H160" s="25">
        <v>7178.4</v>
      </c>
      <c r="I160" s="25">
        <v>7158.8</v>
      </c>
      <c r="J160" s="25">
        <v>6965.2000000000016</v>
      </c>
      <c r="K160" s="25">
        <v>7143.8</v>
      </c>
      <c r="L160" s="25">
        <v>7272.4</v>
      </c>
      <c r="M160" s="25">
        <v>6917.4</v>
      </c>
      <c r="N160" s="25">
        <v>7122.2</v>
      </c>
      <c r="O160" s="25">
        <v>7524.1799999999994</v>
      </c>
      <c r="P160" s="25">
        <v>7200</v>
      </c>
    </row>
    <row r="161" spans="1:16" s="16" customFormat="1">
      <c r="A161" s="83">
        <f t="shared" si="2"/>
        <v>147</v>
      </c>
      <c r="B161" s="39" t="s">
        <v>276</v>
      </c>
      <c r="C161" s="40" t="s">
        <v>277</v>
      </c>
      <c r="D161" s="69" t="s">
        <v>278</v>
      </c>
      <c r="E161" s="13">
        <v>17259.2</v>
      </c>
      <c r="F161" s="13">
        <v>21819.800000000003</v>
      </c>
      <c r="G161" s="25">
        <v>21682.800000000003</v>
      </c>
      <c r="H161" s="25">
        <v>21516</v>
      </c>
      <c r="I161" s="25">
        <v>21525</v>
      </c>
      <c r="J161" s="25">
        <v>20616.999999999993</v>
      </c>
      <c r="K161" s="25">
        <v>21547.599999999999</v>
      </c>
      <c r="L161" s="25">
        <v>23254</v>
      </c>
      <c r="M161" s="25">
        <v>20747</v>
      </c>
      <c r="N161" s="25">
        <v>21449.8</v>
      </c>
      <c r="O161" s="25">
        <v>22572.54</v>
      </c>
      <c r="P161" s="25">
        <v>21600</v>
      </c>
    </row>
    <row r="162" spans="1:16" s="16" customFormat="1">
      <c r="A162" s="83">
        <f t="shared" si="2"/>
        <v>148</v>
      </c>
      <c r="B162" s="37" t="s">
        <v>279</v>
      </c>
      <c r="C162" s="38" t="s">
        <v>280</v>
      </c>
      <c r="D162" s="69" t="s">
        <v>281</v>
      </c>
      <c r="E162" s="13">
        <v>5776</v>
      </c>
      <c r="F162" s="13">
        <v>7068</v>
      </c>
      <c r="G162" s="25">
        <v>6876.9999999999991</v>
      </c>
      <c r="H162" s="25">
        <v>7185</v>
      </c>
      <c r="I162" s="25">
        <v>7170</v>
      </c>
      <c r="J162" s="25">
        <v>6926.0000000000018</v>
      </c>
      <c r="K162" s="25">
        <v>7147</v>
      </c>
      <c r="L162" s="25">
        <v>7595</v>
      </c>
      <c r="M162" s="25">
        <v>6502</v>
      </c>
      <c r="N162" s="25">
        <v>7197</v>
      </c>
      <c r="O162" s="25">
        <v>7524.1799999999994</v>
      </c>
      <c r="P162" s="25">
        <v>7200</v>
      </c>
    </row>
    <row r="163" spans="1:16" s="16" customFormat="1" ht="25.5">
      <c r="A163" s="83">
        <f t="shared" si="2"/>
        <v>149</v>
      </c>
      <c r="B163" s="43" t="s">
        <v>282</v>
      </c>
      <c r="C163" s="44" t="s">
        <v>283</v>
      </c>
      <c r="D163" s="69" t="s">
        <v>284</v>
      </c>
      <c r="E163" s="13">
        <v>5777</v>
      </c>
      <c r="F163" s="13">
        <v>4929</v>
      </c>
      <c r="G163" s="25">
        <v>2669</v>
      </c>
      <c r="H163" s="25">
        <v>4781</v>
      </c>
      <c r="I163" s="25">
        <v>4710</v>
      </c>
      <c r="J163" s="25">
        <v>4552.9999999999982</v>
      </c>
      <c r="K163" s="25">
        <v>4710</v>
      </c>
      <c r="L163" s="25">
        <v>5024</v>
      </c>
      <c r="M163" s="25">
        <v>4223</v>
      </c>
      <c r="N163" s="25">
        <v>4710</v>
      </c>
      <c r="O163" s="25">
        <v>5016.12</v>
      </c>
      <c r="P163" s="25">
        <v>4800</v>
      </c>
    </row>
    <row r="164" spans="1:16" s="16" customFormat="1">
      <c r="A164" s="83">
        <f t="shared" si="2"/>
        <v>150</v>
      </c>
      <c r="B164" s="45" t="s">
        <v>285</v>
      </c>
      <c r="C164" s="46" t="s">
        <v>286</v>
      </c>
      <c r="D164" s="69" t="s">
        <v>287</v>
      </c>
      <c r="E164" s="13">
        <v>11366.8</v>
      </c>
      <c r="F164" s="13">
        <v>14757.800000000001</v>
      </c>
      <c r="G164" s="25">
        <v>14363.4</v>
      </c>
      <c r="H164" s="25">
        <v>14361.6</v>
      </c>
      <c r="I164" s="25">
        <v>14384.8</v>
      </c>
      <c r="J164" s="25">
        <v>13934.600000000006</v>
      </c>
      <c r="K164" s="25">
        <v>13938.6</v>
      </c>
      <c r="L164" s="25">
        <v>15246.6</v>
      </c>
      <c r="M164" s="25">
        <v>13701.4</v>
      </c>
      <c r="N164" s="25">
        <v>14186.8</v>
      </c>
      <c r="O164" s="25">
        <v>15102.390000000001</v>
      </c>
      <c r="P164" s="25">
        <v>14400</v>
      </c>
    </row>
    <row r="165" spans="1:16" s="16" customFormat="1">
      <c r="A165" s="83">
        <f t="shared" si="2"/>
        <v>151</v>
      </c>
      <c r="B165" s="43" t="s">
        <v>288</v>
      </c>
      <c r="C165" s="44" t="s">
        <v>289</v>
      </c>
      <c r="D165" s="69" t="s">
        <v>290</v>
      </c>
      <c r="E165" s="13">
        <v>15570</v>
      </c>
      <c r="F165" s="13">
        <v>18999</v>
      </c>
      <c r="G165" s="25">
        <v>19432</v>
      </c>
      <c r="H165" s="25">
        <v>19181.400000000001</v>
      </c>
      <c r="I165" s="25">
        <v>19190</v>
      </c>
      <c r="J165" s="25">
        <v>18446.999999999993</v>
      </c>
      <c r="K165" s="25">
        <v>19128.599999999999</v>
      </c>
      <c r="L165" s="25">
        <v>20293.399999999998</v>
      </c>
      <c r="M165" s="25">
        <v>17762</v>
      </c>
      <c r="N165" s="25">
        <v>17811.400000000001</v>
      </c>
      <c r="O165" s="25">
        <v>20064.48</v>
      </c>
      <c r="P165" s="25">
        <v>19200</v>
      </c>
    </row>
    <row r="166" spans="1:16" s="16" customFormat="1">
      <c r="A166" s="83">
        <f t="shared" si="2"/>
        <v>152</v>
      </c>
      <c r="B166" s="43" t="s">
        <v>291</v>
      </c>
      <c r="C166" s="44" t="s">
        <v>292</v>
      </c>
      <c r="D166" s="69" t="s">
        <v>293</v>
      </c>
      <c r="E166" s="13">
        <v>33168.400000000001</v>
      </c>
      <c r="F166" s="13">
        <v>38483.199999999997</v>
      </c>
      <c r="G166" s="25">
        <v>39726.800000000003</v>
      </c>
      <c r="H166" s="25">
        <v>39545.4</v>
      </c>
      <c r="I166" s="25">
        <v>39522.400000000001</v>
      </c>
      <c r="J166" s="25">
        <v>36175.999999999985</v>
      </c>
      <c r="K166" s="25">
        <v>40755.4</v>
      </c>
      <c r="L166" s="25">
        <v>44031.4</v>
      </c>
      <c r="M166" s="25">
        <v>39133.199999999997</v>
      </c>
      <c r="N166" s="25">
        <v>41845.800000000003</v>
      </c>
      <c r="O166" s="25">
        <v>43891.049999999996</v>
      </c>
      <c r="P166" s="25">
        <v>42000</v>
      </c>
    </row>
    <row r="167" spans="1:16" s="16" customFormat="1">
      <c r="A167" s="83">
        <f t="shared" si="2"/>
        <v>153</v>
      </c>
      <c r="B167" s="47">
        <v>3632</v>
      </c>
      <c r="C167" s="48">
        <v>37385313</v>
      </c>
      <c r="D167" s="69" t="s">
        <v>294</v>
      </c>
      <c r="E167" s="13">
        <v>4546</v>
      </c>
      <c r="F167" s="13">
        <v>10537.6</v>
      </c>
      <c r="G167" s="25">
        <v>5094.6000000000004</v>
      </c>
      <c r="H167" s="25">
        <v>7171</v>
      </c>
      <c r="I167" s="25">
        <v>7188</v>
      </c>
      <c r="J167" s="25">
        <v>6906.4000000000015</v>
      </c>
      <c r="K167" s="25">
        <v>7179.2</v>
      </c>
      <c r="L167" s="25">
        <v>7708</v>
      </c>
      <c r="M167" s="25">
        <v>6906</v>
      </c>
      <c r="N167" s="25">
        <v>7184.8</v>
      </c>
      <c r="O167" s="25">
        <v>7524.1799999999994</v>
      </c>
      <c r="P167" s="25">
        <v>7200</v>
      </c>
    </row>
    <row r="168" spans="1:16" s="16" customFormat="1">
      <c r="A168" s="83">
        <f t="shared" si="2"/>
        <v>154</v>
      </c>
      <c r="B168" s="47">
        <v>3633</v>
      </c>
      <c r="C168" s="48">
        <v>37261900</v>
      </c>
      <c r="D168" s="69" t="s">
        <v>295</v>
      </c>
      <c r="E168" s="13">
        <v>17526</v>
      </c>
      <c r="F168" s="13">
        <v>16989</v>
      </c>
      <c r="G168" s="25">
        <v>21098.999999999996</v>
      </c>
      <c r="H168" s="25">
        <v>16670</v>
      </c>
      <c r="I168" s="25">
        <v>16679</v>
      </c>
      <c r="J168" s="25">
        <v>16268.999999999998</v>
      </c>
      <c r="K168" s="25">
        <v>16800</v>
      </c>
      <c r="L168" s="25">
        <v>17957</v>
      </c>
      <c r="M168" s="25">
        <v>15561.8</v>
      </c>
      <c r="N168" s="25">
        <v>16744</v>
      </c>
      <c r="O168" s="25">
        <v>17556.420000000002</v>
      </c>
      <c r="P168" s="25">
        <v>16800</v>
      </c>
    </row>
    <row r="169" spans="1:16" s="16" customFormat="1">
      <c r="A169" s="83">
        <f t="shared" si="2"/>
        <v>155</v>
      </c>
      <c r="B169" s="47">
        <v>3634</v>
      </c>
      <c r="C169" s="48">
        <v>19774827</v>
      </c>
      <c r="D169" s="69" t="s">
        <v>296</v>
      </c>
      <c r="E169" s="13">
        <v>5574</v>
      </c>
      <c r="F169" s="13">
        <v>5979</v>
      </c>
      <c r="G169" s="25">
        <v>5325</v>
      </c>
      <c r="H169" s="25">
        <v>5993</v>
      </c>
      <c r="I169" s="25">
        <v>5928</v>
      </c>
      <c r="J169" s="25">
        <v>5757.0000000000018</v>
      </c>
      <c r="K169" s="25">
        <v>5991</v>
      </c>
      <c r="L169" s="25">
        <v>6409</v>
      </c>
      <c r="M169" s="25">
        <v>5772</v>
      </c>
      <c r="N169" s="25">
        <v>5976</v>
      </c>
      <c r="O169" s="25">
        <v>6270.1500000000005</v>
      </c>
      <c r="P169" s="25">
        <v>6000</v>
      </c>
    </row>
    <row r="170" spans="1:16" s="16" customFormat="1">
      <c r="A170" s="83">
        <f t="shared" si="2"/>
        <v>156</v>
      </c>
      <c r="B170" s="47">
        <v>3635</v>
      </c>
      <c r="C170" s="48">
        <v>26740029</v>
      </c>
      <c r="D170" s="69" t="s">
        <v>297</v>
      </c>
      <c r="E170" s="13">
        <v>23344</v>
      </c>
      <c r="F170" s="13">
        <v>28779.200000000001</v>
      </c>
      <c r="G170" s="25">
        <v>28878</v>
      </c>
      <c r="H170" s="25">
        <v>28733.599999999999</v>
      </c>
      <c r="I170" s="25">
        <v>28786.799999999999</v>
      </c>
      <c r="J170" s="25">
        <v>27887.000000000011</v>
      </c>
      <c r="K170" s="25">
        <v>28798.799999999999</v>
      </c>
      <c r="L170" s="25">
        <v>30874.2</v>
      </c>
      <c r="M170" s="25">
        <v>27708.6</v>
      </c>
      <c r="N170" s="25">
        <v>28796</v>
      </c>
      <c r="O170" s="25">
        <v>30096.719999999998</v>
      </c>
      <c r="P170" s="25">
        <v>28800</v>
      </c>
    </row>
    <row r="171" spans="1:16" s="16" customFormat="1">
      <c r="A171" s="83">
        <f t="shared" si="2"/>
        <v>157</v>
      </c>
      <c r="B171" s="47">
        <v>3638</v>
      </c>
      <c r="C171" s="48">
        <v>36860049</v>
      </c>
      <c r="D171" s="69" t="s">
        <v>298</v>
      </c>
      <c r="E171" s="13">
        <v>17505.600000000002</v>
      </c>
      <c r="F171" s="13">
        <v>21631.599999999999</v>
      </c>
      <c r="G171" s="25">
        <v>21621.800000000003</v>
      </c>
      <c r="H171" s="25">
        <v>21596</v>
      </c>
      <c r="I171" s="25">
        <v>21598.6</v>
      </c>
      <c r="J171" s="25">
        <v>20917.999999999993</v>
      </c>
      <c r="K171" s="25">
        <v>21598.6</v>
      </c>
      <c r="L171" s="25">
        <v>22853</v>
      </c>
      <c r="M171" s="25">
        <v>20787</v>
      </c>
      <c r="N171" s="25">
        <v>21591.599999999999</v>
      </c>
      <c r="O171" s="25">
        <v>22572.54</v>
      </c>
      <c r="P171" s="25">
        <v>21600</v>
      </c>
    </row>
    <row r="172" spans="1:16" s="16" customFormat="1">
      <c r="A172" s="83">
        <f t="shared" si="2"/>
        <v>158</v>
      </c>
      <c r="B172" s="47">
        <v>3640</v>
      </c>
      <c r="C172" s="48">
        <v>36815790</v>
      </c>
      <c r="D172" s="69" t="s">
        <v>299</v>
      </c>
      <c r="E172" s="13">
        <v>19439</v>
      </c>
      <c r="F172" s="13">
        <v>23741</v>
      </c>
      <c r="G172" s="25">
        <v>23454.000000000004</v>
      </c>
      <c r="H172" s="25">
        <v>23306.2</v>
      </c>
      <c r="I172" s="25">
        <v>23972.799999999999</v>
      </c>
      <c r="J172" s="25">
        <v>15753.000000000007</v>
      </c>
      <c r="K172" s="25">
        <v>20022</v>
      </c>
      <c r="L172" s="25">
        <v>21889.4</v>
      </c>
      <c r="M172" s="25">
        <v>19562.2</v>
      </c>
      <c r="N172" s="25">
        <v>19805</v>
      </c>
      <c r="O172" s="25">
        <v>21347.820000000003</v>
      </c>
      <c r="P172" s="25">
        <v>20400</v>
      </c>
    </row>
    <row r="173" spans="1:16" s="16" customFormat="1">
      <c r="A173" s="83">
        <f t="shared" si="2"/>
        <v>159</v>
      </c>
      <c r="B173" s="47">
        <v>3641</v>
      </c>
      <c r="C173" s="48">
        <v>35973708</v>
      </c>
      <c r="D173" s="69" t="s">
        <v>300</v>
      </c>
      <c r="E173" s="13">
        <v>21406</v>
      </c>
      <c r="F173" s="13">
        <v>24062</v>
      </c>
      <c r="G173" s="25">
        <v>28607.000000000004</v>
      </c>
      <c r="H173" s="25">
        <v>26241</v>
      </c>
      <c r="I173" s="25">
        <v>26111</v>
      </c>
      <c r="J173" s="25">
        <v>25509.000000000004</v>
      </c>
      <c r="K173" s="25">
        <v>26390</v>
      </c>
      <c r="L173" s="25">
        <v>28291</v>
      </c>
      <c r="M173" s="25">
        <v>25088.000000000004</v>
      </c>
      <c r="N173" s="25">
        <v>26351</v>
      </c>
      <c r="O173" s="25">
        <v>27588.66</v>
      </c>
      <c r="P173" s="25">
        <v>26400</v>
      </c>
    </row>
    <row r="174" spans="1:16" s="16" customFormat="1">
      <c r="A174" s="83">
        <f t="shared" si="2"/>
        <v>160</v>
      </c>
      <c r="B174" s="47">
        <v>3643</v>
      </c>
      <c r="C174" s="48">
        <v>37603477</v>
      </c>
      <c r="D174" s="69" t="s">
        <v>301</v>
      </c>
      <c r="E174" s="13">
        <v>23017</v>
      </c>
      <c r="F174" s="13">
        <v>28422</v>
      </c>
      <c r="G174" s="25">
        <v>29316.999999999996</v>
      </c>
      <c r="H174" s="25">
        <v>28768.6</v>
      </c>
      <c r="I174" s="25">
        <v>28775</v>
      </c>
      <c r="J174" s="25">
        <v>27554</v>
      </c>
      <c r="K174" s="25">
        <v>28762.2</v>
      </c>
      <c r="L174" s="25">
        <v>30191.8</v>
      </c>
      <c r="M174" s="25">
        <v>27596</v>
      </c>
      <c r="N174" s="25">
        <v>28506</v>
      </c>
      <c r="O174" s="25">
        <v>30096.719999999998</v>
      </c>
      <c r="P174" s="25">
        <v>28800</v>
      </c>
    </row>
    <row r="175" spans="1:16" s="16" customFormat="1">
      <c r="A175" s="83">
        <f t="shared" si="2"/>
        <v>161</v>
      </c>
      <c r="B175" s="47">
        <v>3645</v>
      </c>
      <c r="C175" s="48">
        <v>19964112</v>
      </c>
      <c r="D175" s="69" t="s">
        <v>302</v>
      </c>
      <c r="E175" s="13">
        <v>3381.5999999999995</v>
      </c>
      <c r="F175" s="13">
        <v>5717.4000000000015</v>
      </c>
      <c r="G175" s="25">
        <v>7264.8000000000011</v>
      </c>
      <c r="H175" s="25">
        <v>6824.4</v>
      </c>
      <c r="I175" s="25">
        <v>6742.2</v>
      </c>
      <c r="J175" s="25">
        <v>5486.7999999999993</v>
      </c>
      <c r="K175" s="25">
        <v>4558</v>
      </c>
      <c r="L175" s="25">
        <v>3049</v>
      </c>
      <c r="M175" s="25">
        <v>2289.3999999999996</v>
      </c>
      <c r="N175" s="25">
        <v>7153.8</v>
      </c>
      <c r="O175" s="25">
        <v>7524.1799999999994</v>
      </c>
      <c r="P175" s="25">
        <v>7200</v>
      </c>
    </row>
    <row r="176" spans="1:16" s="16" customFormat="1">
      <c r="A176" s="83">
        <f t="shared" si="2"/>
        <v>162</v>
      </c>
      <c r="B176" s="47">
        <v>3659</v>
      </c>
      <c r="C176" s="48">
        <v>30772541</v>
      </c>
      <c r="D176" s="67" t="s">
        <v>303</v>
      </c>
      <c r="E176" s="13">
        <v>11017</v>
      </c>
      <c r="F176" s="13">
        <v>21665.200000000001</v>
      </c>
      <c r="G176" s="25">
        <v>17586.8</v>
      </c>
      <c r="H176" s="25">
        <v>17908.400000000001</v>
      </c>
      <c r="I176" s="25">
        <v>17872.2</v>
      </c>
      <c r="J176" s="25">
        <v>17340.400000000012</v>
      </c>
      <c r="K176" s="25">
        <v>17954.2</v>
      </c>
      <c r="L176" s="25">
        <v>19379.8</v>
      </c>
      <c r="M176" s="25">
        <v>17125.2</v>
      </c>
      <c r="N176" s="25">
        <v>17828.8</v>
      </c>
      <c r="O176" s="25">
        <v>18810.45</v>
      </c>
      <c r="P176" s="25">
        <v>18000</v>
      </c>
    </row>
    <row r="177" spans="1:16" s="16" customFormat="1">
      <c r="A177" s="83">
        <f t="shared" si="2"/>
        <v>163</v>
      </c>
      <c r="B177" s="47">
        <v>3660</v>
      </c>
      <c r="C177" s="48">
        <v>38819496</v>
      </c>
      <c r="D177" s="67" t="s">
        <v>304</v>
      </c>
      <c r="E177" s="13">
        <v>11619</v>
      </c>
      <c r="F177" s="13">
        <v>14654.6</v>
      </c>
      <c r="G177" s="25">
        <v>14213</v>
      </c>
      <c r="H177" s="25">
        <v>14335</v>
      </c>
      <c r="I177" s="25">
        <v>14385</v>
      </c>
      <c r="J177" s="25">
        <v>14217.000000000005</v>
      </c>
      <c r="K177" s="25">
        <v>16188</v>
      </c>
      <c r="L177" s="25">
        <v>17436</v>
      </c>
      <c r="M177" s="25">
        <v>15578</v>
      </c>
      <c r="N177" s="25">
        <v>16172</v>
      </c>
      <c r="O177" s="25">
        <v>16929.41</v>
      </c>
      <c r="P177" s="25">
        <v>16200</v>
      </c>
    </row>
    <row r="178" spans="1:16" s="16" customFormat="1">
      <c r="A178" s="83">
        <f t="shared" si="2"/>
        <v>164</v>
      </c>
      <c r="B178" s="47">
        <v>3661</v>
      </c>
      <c r="C178" s="48">
        <v>1981528</v>
      </c>
      <c r="D178" s="67" t="s">
        <v>305</v>
      </c>
      <c r="E178" s="13">
        <v>28781.8</v>
      </c>
      <c r="F178" s="13">
        <v>36171.800000000003</v>
      </c>
      <c r="G178" s="25">
        <v>32608</v>
      </c>
      <c r="H178" s="25">
        <v>33573.599999999999</v>
      </c>
      <c r="I178" s="25">
        <v>33321</v>
      </c>
      <c r="J178" s="25">
        <v>33671.4</v>
      </c>
      <c r="K178" s="25">
        <v>33398</v>
      </c>
      <c r="L178" s="25">
        <v>28935.199999999997</v>
      </c>
      <c r="M178" s="25">
        <v>30105.199999999997</v>
      </c>
      <c r="N178" s="25">
        <v>35494.400000000001</v>
      </c>
      <c r="O178" s="25">
        <v>37620.9</v>
      </c>
      <c r="P178" s="25">
        <v>36000</v>
      </c>
    </row>
    <row r="179" spans="1:16" s="16" customFormat="1">
      <c r="A179" s="83">
        <f t="shared" si="2"/>
        <v>165</v>
      </c>
      <c r="B179" s="47">
        <v>3664</v>
      </c>
      <c r="C179" s="48">
        <v>15702470</v>
      </c>
      <c r="D179" s="67" t="s">
        <v>306</v>
      </c>
      <c r="E179" s="13">
        <v>44908.4</v>
      </c>
      <c r="F179" s="13">
        <v>55554.2</v>
      </c>
      <c r="G179" s="25">
        <v>57043.6</v>
      </c>
      <c r="H179" s="25">
        <v>56389.4</v>
      </c>
      <c r="I179" s="25">
        <v>56017.4</v>
      </c>
      <c r="J179" s="25">
        <v>54486.800000000017</v>
      </c>
      <c r="K179" s="25">
        <v>55905.2</v>
      </c>
      <c r="L179" s="25">
        <v>60470.8</v>
      </c>
      <c r="M179" s="25">
        <v>53423.000000000007</v>
      </c>
      <c r="N179" s="25">
        <v>55562</v>
      </c>
      <c r="O179" s="25">
        <v>53923.29</v>
      </c>
      <c r="P179" s="25">
        <v>51600</v>
      </c>
    </row>
    <row r="180" spans="1:16" s="16" customFormat="1">
      <c r="A180" s="83">
        <f t="shared" si="2"/>
        <v>166</v>
      </c>
      <c r="B180" s="47">
        <v>3666</v>
      </c>
      <c r="C180" s="48" t="s">
        <v>307</v>
      </c>
      <c r="D180" s="69" t="s">
        <v>308</v>
      </c>
      <c r="E180" s="13">
        <v>5829.5999999999913</v>
      </c>
      <c r="F180" s="13">
        <v>6127.1999999999825</v>
      </c>
      <c r="G180" s="25">
        <v>11588.399999999994</v>
      </c>
      <c r="H180" s="25">
        <v>19216.199999999997</v>
      </c>
      <c r="I180" s="25">
        <v>19167</v>
      </c>
      <c r="J180" s="25">
        <v>3624.9999999999709</v>
      </c>
      <c r="K180" s="25">
        <v>11599</v>
      </c>
      <c r="L180" s="25">
        <v>0</v>
      </c>
      <c r="M180" s="25">
        <v>0</v>
      </c>
      <c r="N180" s="25">
        <v>1948.6</v>
      </c>
      <c r="O180" s="25">
        <v>10782.099999999999</v>
      </c>
      <c r="P180" s="25">
        <v>6000</v>
      </c>
    </row>
    <row r="181" spans="1:16" s="16" customFormat="1">
      <c r="A181" s="83">
        <f t="shared" si="2"/>
        <v>167</v>
      </c>
      <c r="B181" s="49">
        <v>3728</v>
      </c>
      <c r="C181" s="50">
        <v>39293488</v>
      </c>
      <c r="D181" s="72" t="s">
        <v>309</v>
      </c>
      <c r="E181" s="13">
        <v>17519</v>
      </c>
      <c r="F181" s="13">
        <v>21596.2</v>
      </c>
      <c r="G181" s="25">
        <v>21628.200000000004</v>
      </c>
      <c r="H181" s="25">
        <v>21565.8</v>
      </c>
      <c r="I181" s="25">
        <v>21531</v>
      </c>
      <c r="J181" s="25">
        <v>20760.999999999993</v>
      </c>
      <c r="K181" s="25">
        <v>21588</v>
      </c>
      <c r="L181" s="25">
        <v>22978</v>
      </c>
      <c r="M181" s="25">
        <v>20781.2</v>
      </c>
      <c r="N181" s="25">
        <v>21583.4</v>
      </c>
      <c r="O181" s="25">
        <v>22572.54</v>
      </c>
      <c r="P181" s="25">
        <v>21600</v>
      </c>
    </row>
    <row r="182" spans="1:16" s="16" customFormat="1">
      <c r="A182" s="83">
        <f t="shared" si="2"/>
        <v>168</v>
      </c>
      <c r="B182" s="49">
        <v>3729</v>
      </c>
      <c r="C182" s="50">
        <v>39518130</v>
      </c>
      <c r="D182" s="72" t="s">
        <v>310</v>
      </c>
      <c r="E182" s="13">
        <v>3434</v>
      </c>
      <c r="F182" s="13">
        <v>5253.4000000000005</v>
      </c>
      <c r="G182" s="25">
        <v>4742.9999999999991</v>
      </c>
      <c r="H182" s="25">
        <v>4295</v>
      </c>
      <c r="I182" s="25">
        <v>3760</v>
      </c>
      <c r="J182" s="25">
        <v>3760.9999999999986</v>
      </c>
      <c r="K182" s="25">
        <v>4546</v>
      </c>
      <c r="L182" s="25">
        <v>5017</v>
      </c>
      <c r="M182" s="25">
        <v>2662</v>
      </c>
      <c r="N182" s="25">
        <v>4137</v>
      </c>
      <c r="O182" s="25">
        <v>5016.12</v>
      </c>
      <c r="P182" s="25">
        <v>4800</v>
      </c>
    </row>
    <row r="183" spans="1:16" s="16" customFormat="1">
      <c r="A183" s="83">
        <f t="shared" si="2"/>
        <v>169</v>
      </c>
      <c r="B183" s="49">
        <v>3730</v>
      </c>
      <c r="C183" s="50">
        <v>19627230</v>
      </c>
      <c r="D183" s="72" t="s">
        <v>311</v>
      </c>
      <c r="E183" s="13">
        <v>11657</v>
      </c>
      <c r="F183" s="13">
        <v>16370.200000000003</v>
      </c>
      <c r="G183" s="25">
        <v>15137</v>
      </c>
      <c r="H183" s="25">
        <v>15488</v>
      </c>
      <c r="I183" s="25">
        <v>15424</v>
      </c>
      <c r="J183" s="25">
        <v>14855.999999999996</v>
      </c>
      <c r="K183" s="25">
        <v>16336</v>
      </c>
      <c r="L183" s="25">
        <v>17965</v>
      </c>
      <c r="M183" s="25">
        <v>13947</v>
      </c>
      <c r="N183" s="25">
        <v>16019</v>
      </c>
      <c r="O183" s="25">
        <v>17556.420000000002</v>
      </c>
      <c r="P183" s="25">
        <v>16800</v>
      </c>
    </row>
    <row r="184" spans="1:16" s="16" customFormat="1">
      <c r="A184" s="83">
        <f t="shared" si="2"/>
        <v>170</v>
      </c>
      <c r="B184" s="49">
        <v>3731</v>
      </c>
      <c r="C184" s="50">
        <v>39434129</v>
      </c>
      <c r="D184" s="72" t="s">
        <v>312</v>
      </c>
      <c r="E184" s="13">
        <v>14586.2</v>
      </c>
      <c r="F184" s="13">
        <v>17535.399999999998</v>
      </c>
      <c r="G184" s="25">
        <v>18511.400000000001</v>
      </c>
      <c r="H184" s="25">
        <v>17996.2</v>
      </c>
      <c r="I184" s="25">
        <v>17991.599999999999</v>
      </c>
      <c r="J184" s="25">
        <v>17283.200000000008</v>
      </c>
      <c r="K184" s="25">
        <v>17999.400000000001</v>
      </c>
      <c r="L184" s="25">
        <v>19391.2</v>
      </c>
      <c r="M184" s="25">
        <v>17316</v>
      </c>
      <c r="N184" s="25">
        <v>17847.2</v>
      </c>
      <c r="O184" s="25">
        <v>18810.45</v>
      </c>
      <c r="P184" s="25">
        <v>18000</v>
      </c>
    </row>
    <row r="185" spans="1:16" s="16" customFormat="1">
      <c r="A185" s="83">
        <f t="shared" si="2"/>
        <v>171</v>
      </c>
      <c r="B185" s="49">
        <v>3732</v>
      </c>
      <c r="C185" s="50">
        <v>37736147</v>
      </c>
      <c r="D185" s="72" t="s">
        <v>313</v>
      </c>
      <c r="E185" s="13">
        <v>20870</v>
      </c>
      <c r="F185" s="13">
        <v>15365</v>
      </c>
      <c r="G185" s="25">
        <v>17617</v>
      </c>
      <c r="H185" s="25">
        <v>19091</v>
      </c>
      <c r="I185" s="25">
        <v>19041</v>
      </c>
      <c r="J185" s="25">
        <v>18546.999999999993</v>
      </c>
      <c r="K185" s="25">
        <v>19007</v>
      </c>
      <c r="L185" s="25">
        <v>20682</v>
      </c>
      <c r="M185" s="25">
        <v>18411</v>
      </c>
      <c r="N185" s="25">
        <v>18984</v>
      </c>
      <c r="O185" s="25">
        <v>20064.48</v>
      </c>
      <c r="P185" s="25">
        <v>19200</v>
      </c>
    </row>
    <row r="186" spans="1:16" s="16" customFormat="1">
      <c r="A186" s="83">
        <f t="shared" si="2"/>
        <v>172</v>
      </c>
      <c r="B186" s="49">
        <v>3733</v>
      </c>
      <c r="C186" s="50">
        <v>37747120</v>
      </c>
      <c r="D186" s="72" t="s">
        <v>314</v>
      </c>
      <c r="E186" s="13">
        <v>14636</v>
      </c>
      <c r="F186" s="13">
        <v>18327.399999999998</v>
      </c>
      <c r="G186" s="25">
        <v>17674</v>
      </c>
      <c r="H186" s="25">
        <v>17965.8</v>
      </c>
      <c r="I186" s="25">
        <v>17965.400000000001</v>
      </c>
      <c r="J186" s="25">
        <v>17325.600000000006</v>
      </c>
      <c r="K186" s="25">
        <v>17902.599999999999</v>
      </c>
      <c r="L186" s="25">
        <v>19288.2</v>
      </c>
      <c r="M186" s="25">
        <v>16289</v>
      </c>
      <c r="N186" s="25">
        <v>17946</v>
      </c>
      <c r="O186" s="25">
        <v>18810.45</v>
      </c>
      <c r="P186" s="25">
        <v>18000</v>
      </c>
    </row>
    <row r="187" spans="1:16" s="16" customFormat="1">
      <c r="A187" s="83">
        <f t="shared" si="2"/>
        <v>173</v>
      </c>
      <c r="B187" s="49">
        <v>3734</v>
      </c>
      <c r="C187" s="50">
        <v>39552906</v>
      </c>
      <c r="D187" s="72" t="s">
        <v>315</v>
      </c>
      <c r="E187" s="13">
        <v>29102.400000000001</v>
      </c>
      <c r="F187" s="13">
        <v>29561</v>
      </c>
      <c r="G187" s="25">
        <v>22355.200000000001</v>
      </c>
      <c r="H187" s="25">
        <v>28795.200000000001</v>
      </c>
      <c r="I187" s="25">
        <v>28719</v>
      </c>
      <c r="J187" s="25">
        <v>27793.80000000001</v>
      </c>
      <c r="K187" s="25">
        <v>28784.6</v>
      </c>
      <c r="L187" s="25">
        <v>31013.4</v>
      </c>
      <c r="M187" s="25">
        <v>27696.6</v>
      </c>
      <c r="N187" s="25">
        <v>28229.8</v>
      </c>
      <c r="O187" s="25">
        <v>30096.719999999998</v>
      </c>
      <c r="P187" s="25">
        <v>28800</v>
      </c>
    </row>
    <row r="188" spans="1:16" s="16" customFormat="1">
      <c r="A188" s="83">
        <f t="shared" si="2"/>
        <v>174</v>
      </c>
      <c r="B188" s="49">
        <v>3735</v>
      </c>
      <c r="C188" s="50">
        <v>39018259</v>
      </c>
      <c r="D188" s="72" t="s">
        <v>316</v>
      </c>
      <c r="E188" s="13">
        <v>7980.7999999999993</v>
      </c>
      <c r="F188" s="13">
        <v>9366</v>
      </c>
      <c r="G188" s="25">
        <v>9621.7999999999993</v>
      </c>
      <c r="H188" s="25">
        <v>9552.2000000000007</v>
      </c>
      <c r="I188" s="25">
        <v>6292</v>
      </c>
      <c r="J188" s="25">
        <v>10012.999999999998</v>
      </c>
      <c r="K188" s="25">
        <v>14348.6</v>
      </c>
      <c r="L188" s="25">
        <v>15186.6</v>
      </c>
      <c r="M188" s="25">
        <v>13770.599999999999</v>
      </c>
      <c r="N188" s="25">
        <v>14326.6</v>
      </c>
      <c r="O188" s="25">
        <v>15048.359999999999</v>
      </c>
      <c r="P188" s="25">
        <v>14400</v>
      </c>
    </row>
    <row r="189" spans="1:16" s="16" customFormat="1">
      <c r="A189" s="83">
        <f t="shared" si="2"/>
        <v>175</v>
      </c>
      <c r="B189" s="49">
        <v>3737</v>
      </c>
      <c r="C189" s="50">
        <v>39430925</v>
      </c>
      <c r="D189" s="72" t="s">
        <v>317</v>
      </c>
      <c r="E189" s="13">
        <v>5751</v>
      </c>
      <c r="F189" s="13">
        <v>7514</v>
      </c>
      <c r="G189" s="25">
        <v>6975.9999999999991</v>
      </c>
      <c r="H189" s="25">
        <v>7157</v>
      </c>
      <c r="I189" s="25">
        <v>633</v>
      </c>
      <c r="J189" s="25">
        <v>6910.0000000000018</v>
      </c>
      <c r="K189" s="25">
        <v>7069</v>
      </c>
      <c r="L189" s="25">
        <v>7657</v>
      </c>
      <c r="M189" s="25">
        <v>6774</v>
      </c>
      <c r="N189" s="25">
        <v>7196</v>
      </c>
      <c r="O189" s="25">
        <v>7524.1799999999994</v>
      </c>
      <c r="P189" s="25">
        <v>7200</v>
      </c>
    </row>
    <row r="190" spans="1:16" s="16" customFormat="1">
      <c r="A190" s="83">
        <f t="shared" si="2"/>
        <v>176</v>
      </c>
      <c r="B190" s="49">
        <v>3738</v>
      </c>
      <c r="C190" s="50">
        <v>37747146</v>
      </c>
      <c r="D190" s="72" t="s">
        <v>318</v>
      </c>
      <c r="E190" s="13">
        <v>28736.2</v>
      </c>
      <c r="F190" s="13">
        <v>36053</v>
      </c>
      <c r="G190" s="25">
        <v>36269.4</v>
      </c>
      <c r="H190" s="25">
        <v>35988.800000000003</v>
      </c>
      <c r="I190" s="25">
        <v>35711.599999999999</v>
      </c>
      <c r="J190" s="25">
        <v>34291.000000000007</v>
      </c>
      <c r="K190" s="25">
        <v>35690.6</v>
      </c>
      <c r="L190" s="25">
        <v>38402.6</v>
      </c>
      <c r="M190" s="25">
        <v>34615.600000000006</v>
      </c>
      <c r="N190" s="25">
        <v>35965.800000000003</v>
      </c>
      <c r="O190" s="25">
        <v>37620.9</v>
      </c>
      <c r="P190" s="25">
        <v>36000</v>
      </c>
    </row>
    <row r="191" spans="1:16" s="16" customFormat="1">
      <c r="A191" s="83">
        <f t="shared" si="2"/>
        <v>177</v>
      </c>
      <c r="B191" s="49">
        <v>3739</v>
      </c>
      <c r="C191" s="50">
        <v>40766164</v>
      </c>
      <c r="D191" s="72" t="s">
        <v>319</v>
      </c>
      <c r="E191" s="13">
        <v>4513.2</v>
      </c>
      <c r="F191" s="13">
        <v>6406.6</v>
      </c>
      <c r="G191" s="25">
        <v>5479.5999999999995</v>
      </c>
      <c r="H191" s="25">
        <v>5905.6</v>
      </c>
      <c r="I191" s="25">
        <v>5886.4</v>
      </c>
      <c r="J191" s="25">
        <v>5803.800000000002</v>
      </c>
      <c r="K191" s="25">
        <v>5962</v>
      </c>
      <c r="L191" s="25">
        <v>6353.8</v>
      </c>
      <c r="M191" s="25">
        <v>5246.6</v>
      </c>
      <c r="N191" s="25">
        <v>5951.8</v>
      </c>
      <c r="O191" s="25">
        <v>6270.1500000000005</v>
      </c>
      <c r="P191" s="25">
        <v>6000</v>
      </c>
    </row>
    <row r="192" spans="1:16" s="16" customFormat="1">
      <c r="A192" s="83">
        <f t="shared" si="2"/>
        <v>178</v>
      </c>
      <c r="B192" s="49">
        <v>3740</v>
      </c>
      <c r="C192" s="50">
        <v>39905897</v>
      </c>
      <c r="D192" s="72" t="s">
        <v>320</v>
      </c>
      <c r="E192" s="13">
        <v>11672.2</v>
      </c>
      <c r="F192" s="13">
        <v>14808.4</v>
      </c>
      <c r="G192" s="25">
        <v>14014.8</v>
      </c>
      <c r="H192" s="25">
        <v>14199.2</v>
      </c>
      <c r="I192" s="25">
        <v>14244.2</v>
      </c>
      <c r="J192" s="25">
        <v>13944.200000000006</v>
      </c>
      <c r="K192" s="25">
        <v>14247.4</v>
      </c>
      <c r="L192" s="25">
        <v>7752.4</v>
      </c>
      <c r="M192" s="25">
        <v>6920</v>
      </c>
      <c r="N192" s="25">
        <v>7198.6</v>
      </c>
      <c r="O192" s="25">
        <v>7524.1799999999994</v>
      </c>
      <c r="P192" s="25">
        <v>7200</v>
      </c>
    </row>
    <row r="193" spans="1:16" s="16" customFormat="1">
      <c r="A193" s="83">
        <f t="shared" si="2"/>
        <v>179</v>
      </c>
      <c r="B193" s="49">
        <v>3741</v>
      </c>
      <c r="C193" s="50">
        <v>41125257</v>
      </c>
      <c r="D193" s="72" t="s">
        <v>321</v>
      </c>
      <c r="E193" s="13">
        <v>18972.2</v>
      </c>
      <c r="F193" s="13">
        <v>23606</v>
      </c>
      <c r="G193" s="25">
        <v>23193.8</v>
      </c>
      <c r="H193" s="25">
        <v>23334.400000000001</v>
      </c>
      <c r="I193" s="25">
        <v>23385</v>
      </c>
      <c r="J193" s="25">
        <v>22654.400000000001</v>
      </c>
      <c r="K193" s="25">
        <v>23343</v>
      </c>
      <c r="L193" s="25">
        <v>25268</v>
      </c>
      <c r="M193" s="25">
        <v>22300.400000000001</v>
      </c>
      <c r="N193" s="25">
        <v>25182.400000000001</v>
      </c>
      <c r="O193" s="25">
        <v>26334.629999999997</v>
      </c>
      <c r="P193" s="25">
        <v>25200</v>
      </c>
    </row>
    <row r="194" spans="1:16" s="16" customFormat="1">
      <c r="A194" s="83">
        <f t="shared" si="2"/>
        <v>180</v>
      </c>
      <c r="B194" s="49">
        <v>3742</v>
      </c>
      <c r="C194" s="50">
        <v>37974475</v>
      </c>
      <c r="D194" s="72" t="s">
        <v>322</v>
      </c>
      <c r="E194" s="13">
        <v>18493</v>
      </c>
      <c r="F194" s="13">
        <v>20235.000000000004</v>
      </c>
      <c r="G194" s="25">
        <v>21644</v>
      </c>
      <c r="H194" s="25">
        <v>18564</v>
      </c>
      <c r="I194" s="25">
        <v>20795</v>
      </c>
      <c r="J194" s="25">
        <v>20550</v>
      </c>
      <c r="K194" s="25">
        <v>20581</v>
      </c>
      <c r="L194" s="25">
        <v>22815</v>
      </c>
      <c r="M194" s="25">
        <v>20044.999999999996</v>
      </c>
      <c r="N194" s="25">
        <v>21154</v>
      </c>
      <c r="O194" s="25">
        <v>22572.54</v>
      </c>
      <c r="P194" s="25">
        <v>21600</v>
      </c>
    </row>
    <row r="195" spans="1:16" s="19" customFormat="1">
      <c r="A195" s="83">
        <f t="shared" si="2"/>
        <v>181</v>
      </c>
      <c r="B195" s="49">
        <v>3772</v>
      </c>
      <c r="C195" s="50">
        <v>39436278</v>
      </c>
      <c r="D195" s="72" t="s">
        <v>323</v>
      </c>
      <c r="E195" s="18">
        <v>9605</v>
      </c>
      <c r="F195" s="18">
        <v>12140</v>
      </c>
      <c r="G195" s="26">
        <v>12001</v>
      </c>
      <c r="H195" s="26">
        <v>11679</v>
      </c>
      <c r="I195" s="26">
        <v>11983</v>
      </c>
      <c r="J195" s="26">
        <v>11610.000000000004</v>
      </c>
      <c r="K195" s="26">
        <v>11966</v>
      </c>
      <c r="L195" s="26">
        <v>12927</v>
      </c>
      <c r="M195" s="26">
        <v>10948</v>
      </c>
      <c r="N195" s="26">
        <v>11994</v>
      </c>
      <c r="O195" s="26">
        <v>12540.300000000001</v>
      </c>
      <c r="P195" s="26">
        <v>12000</v>
      </c>
    </row>
    <row r="196" spans="1:16" s="16" customFormat="1">
      <c r="A196" s="83">
        <f t="shared" si="2"/>
        <v>182</v>
      </c>
      <c r="B196" s="49">
        <v>3789</v>
      </c>
      <c r="C196" s="51">
        <v>41228473</v>
      </c>
      <c r="D196" s="69" t="s">
        <v>324</v>
      </c>
      <c r="E196" s="13">
        <v>15382.8</v>
      </c>
      <c r="F196" s="13">
        <v>19137.600000000002</v>
      </c>
      <c r="G196" s="25">
        <v>18713.400000000001</v>
      </c>
      <c r="H196" s="25">
        <v>18874.8</v>
      </c>
      <c r="I196" s="25">
        <v>19169.599999999999</v>
      </c>
      <c r="J196" s="25">
        <v>18712.799999999996</v>
      </c>
      <c r="K196" s="25">
        <v>20274.400000000001</v>
      </c>
      <c r="L196" s="25">
        <v>21972.400000000001</v>
      </c>
      <c r="M196" s="25">
        <v>19611.8</v>
      </c>
      <c r="N196" s="25">
        <v>20397.400000000001</v>
      </c>
      <c r="O196" s="25">
        <v>21318.510000000002</v>
      </c>
      <c r="P196" s="25">
        <v>20400</v>
      </c>
    </row>
    <row r="197" spans="1:16" s="16" customFormat="1">
      <c r="A197" s="83">
        <f t="shared" si="2"/>
        <v>183</v>
      </c>
      <c r="B197" s="52">
        <v>3802</v>
      </c>
      <c r="C197" s="53">
        <v>41738642</v>
      </c>
      <c r="D197" s="67" t="s">
        <v>325</v>
      </c>
      <c r="E197" s="13">
        <v>12058.6</v>
      </c>
      <c r="F197" s="13">
        <v>14673.599999999999</v>
      </c>
      <c r="G197" s="25">
        <v>13710.2</v>
      </c>
      <c r="H197" s="25">
        <v>14327.6</v>
      </c>
      <c r="I197" s="25">
        <v>14343.6</v>
      </c>
      <c r="J197" s="25">
        <v>14205.800000000005</v>
      </c>
      <c r="K197" s="25">
        <v>16104.6</v>
      </c>
      <c r="L197" s="25">
        <v>17348</v>
      </c>
      <c r="M197" s="25">
        <v>15589</v>
      </c>
      <c r="N197" s="25">
        <v>16106.6</v>
      </c>
      <c r="O197" s="25">
        <v>16929.41</v>
      </c>
      <c r="P197" s="25">
        <v>16200</v>
      </c>
    </row>
    <row r="198" spans="1:16" s="16" customFormat="1">
      <c r="A198" s="83">
        <f t="shared" si="2"/>
        <v>184</v>
      </c>
      <c r="B198" s="52">
        <v>3803</v>
      </c>
      <c r="C198" s="51">
        <v>40322498</v>
      </c>
      <c r="D198" s="73" t="s">
        <v>326</v>
      </c>
      <c r="E198" s="13">
        <v>21881</v>
      </c>
      <c r="F198" s="13">
        <v>22569</v>
      </c>
      <c r="G198" s="25">
        <v>31467.999999999996</v>
      </c>
      <c r="H198" s="25">
        <v>26899</v>
      </c>
      <c r="I198" s="25">
        <v>23383</v>
      </c>
      <c r="J198" s="25">
        <v>24405.999999999996</v>
      </c>
      <c r="K198" s="25">
        <v>25080</v>
      </c>
      <c r="L198" s="25">
        <v>27073</v>
      </c>
      <c r="M198" s="25">
        <v>0</v>
      </c>
      <c r="N198" s="25">
        <v>25113</v>
      </c>
      <c r="O198" s="25">
        <v>26334.629999999997</v>
      </c>
      <c r="P198" s="25">
        <v>25200</v>
      </c>
    </row>
    <row r="199" spans="1:16" s="16" customFormat="1">
      <c r="A199" s="83">
        <f t="shared" si="2"/>
        <v>185</v>
      </c>
      <c r="B199" s="52">
        <v>3804</v>
      </c>
      <c r="C199" s="51">
        <v>41747276</v>
      </c>
      <c r="D199" s="73" t="s">
        <v>327</v>
      </c>
      <c r="E199" s="13">
        <v>23166</v>
      </c>
      <c r="F199" s="13">
        <v>28231</v>
      </c>
      <c r="G199" s="25">
        <v>28427</v>
      </c>
      <c r="H199" s="25">
        <v>28703</v>
      </c>
      <c r="I199" s="25">
        <v>28607</v>
      </c>
      <c r="J199" s="25">
        <v>26558.000000000011</v>
      </c>
      <c r="K199" s="25">
        <v>28323</v>
      </c>
      <c r="L199" s="25">
        <v>30391</v>
      </c>
      <c r="M199" s="25">
        <v>27415</v>
      </c>
      <c r="N199" s="25">
        <v>29707</v>
      </c>
      <c r="O199" s="25">
        <v>31977.77</v>
      </c>
      <c r="P199" s="25">
        <v>30600</v>
      </c>
    </row>
    <row r="200" spans="1:16" s="16" customFormat="1">
      <c r="A200" s="83">
        <f t="shared" si="2"/>
        <v>186</v>
      </c>
      <c r="B200" s="52">
        <v>3805</v>
      </c>
      <c r="C200" s="51">
        <v>39428259</v>
      </c>
      <c r="D200" s="73" t="s">
        <v>328</v>
      </c>
      <c r="E200" s="13">
        <v>7609</v>
      </c>
      <c r="F200" s="13">
        <v>9683.4</v>
      </c>
      <c r="G200" s="25">
        <v>9692</v>
      </c>
      <c r="H200" s="25">
        <v>9509.4</v>
      </c>
      <c r="I200" s="25">
        <v>9597</v>
      </c>
      <c r="J200" s="25">
        <v>9121.3999999999978</v>
      </c>
      <c r="K200" s="25">
        <v>9507</v>
      </c>
      <c r="L200" s="25">
        <v>10288</v>
      </c>
      <c r="M200" s="25">
        <v>9176</v>
      </c>
      <c r="N200" s="25">
        <v>9576.4</v>
      </c>
      <c r="O200" s="25">
        <v>10032.24</v>
      </c>
      <c r="P200" s="25">
        <v>9600</v>
      </c>
    </row>
    <row r="201" spans="1:16" s="16" customFormat="1" ht="25.5">
      <c r="A201" s="83">
        <f t="shared" si="2"/>
        <v>187</v>
      </c>
      <c r="B201" s="52">
        <v>3806</v>
      </c>
      <c r="C201" s="51">
        <v>41342272</v>
      </c>
      <c r="D201" s="73" t="s">
        <v>329</v>
      </c>
      <c r="E201" s="13">
        <v>30681.4</v>
      </c>
      <c r="F201" s="13">
        <v>38279</v>
      </c>
      <c r="G201" s="25">
        <v>38272.199999999997</v>
      </c>
      <c r="H201" s="25">
        <v>38092.6</v>
      </c>
      <c r="I201" s="25">
        <v>36392.199999999997</v>
      </c>
      <c r="J201" s="25">
        <v>36042.399999999994</v>
      </c>
      <c r="K201" s="25">
        <v>38261.4</v>
      </c>
      <c r="L201" s="25">
        <v>40894</v>
      </c>
      <c r="M201" s="25">
        <v>35828.399999999994</v>
      </c>
      <c r="N201" s="25">
        <v>38326</v>
      </c>
      <c r="O201" s="25">
        <v>40128.959999999999</v>
      </c>
      <c r="P201" s="25">
        <v>38400</v>
      </c>
    </row>
    <row r="202" spans="1:16" s="16" customFormat="1">
      <c r="A202" s="83">
        <f t="shared" si="2"/>
        <v>188</v>
      </c>
      <c r="B202" s="52">
        <v>3807</v>
      </c>
      <c r="C202" s="51">
        <v>43798535</v>
      </c>
      <c r="D202" s="73" t="s">
        <v>330</v>
      </c>
      <c r="E202" s="13">
        <v>16992.8</v>
      </c>
      <c r="F202" s="13">
        <v>21423.200000000004</v>
      </c>
      <c r="G202" s="25">
        <v>22342</v>
      </c>
      <c r="H202" s="25">
        <v>21323.4</v>
      </c>
      <c r="I202" s="25">
        <v>21325.4</v>
      </c>
      <c r="J202" s="25">
        <v>20704</v>
      </c>
      <c r="K202" s="25">
        <v>21263.8</v>
      </c>
      <c r="L202" s="25">
        <v>23235.600000000002</v>
      </c>
      <c r="M202" s="25">
        <v>19575.199999999997</v>
      </c>
      <c r="N202" s="25">
        <v>21231.4</v>
      </c>
      <c r="O202" s="25">
        <v>22572.54</v>
      </c>
      <c r="P202" s="25">
        <v>21600</v>
      </c>
    </row>
    <row r="203" spans="1:16" s="16" customFormat="1">
      <c r="A203" s="83">
        <f t="shared" si="2"/>
        <v>189</v>
      </c>
      <c r="B203" s="52">
        <v>3808</v>
      </c>
      <c r="C203" s="51">
        <v>44342056</v>
      </c>
      <c r="D203" s="73" t="s">
        <v>331</v>
      </c>
      <c r="E203" s="13">
        <v>5920</v>
      </c>
      <c r="F203" s="13">
        <v>7190</v>
      </c>
      <c r="G203" s="25">
        <v>7137.9999999999991</v>
      </c>
      <c r="H203" s="25">
        <v>7168</v>
      </c>
      <c r="I203" s="25">
        <v>7177</v>
      </c>
      <c r="J203" s="25">
        <v>6973.0000000000018</v>
      </c>
      <c r="K203" s="25">
        <v>7029</v>
      </c>
      <c r="L203" s="25">
        <v>7757</v>
      </c>
      <c r="M203" s="25">
        <v>6895</v>
      </c>
      <c r="N203" s="25">
        <v>6912</v>
      </c>
      <c r="O203" s="25">
        <v>7524.1799999999994</v>
      </c>
      <c r="P203" s="25">
        <v>7200</v>
      </c>
    </row>
    <row r="204" spans="1:16" s="16" customFormat="1">
      <c r="A204" s="83">
        <f t="shared" si="2"/>
        <v>190</v>
      </c>
      <c r="B204" s="52">
        <v>3809</v>
      </c>
      <c r="C204" s="51">
        <v>41078066</v>
      </c>
      <c r="D204" s="73" t="s">
        <v>332</v>
      </c>
      <c r="E204" s="13">
        <v>12540</v>
      </c>
      <c r="F204" s="13">
        <v>15472</v>
      </c>
      <c r="G204" s="25">
        <v>15374.000000000002</v>
      </c>
      <c r="H204" s="25">
        <v>15425</v>
      </c>
      <c r="I204" s="25">
        <v>15363</v>
      </c>
      <c r="J204" s="25">
        <v>14736.999999999995</v>
      </c>
      <c r="K204" s="25">
        <v>15440</v>
      </c>
      <c r="L204" s="25">
        <v>16398</v>
      </c>
      <c r="M204" s="25">
        <v>14419</v>
      </c>
      <c r="N204" s="25">
        <v>15597</v>
      </c>
      <c r="O204" s="25">
        <v>16302.390000000001</v>
      </c>
      <c r="P204" s="25">
        <v>15600</v>
      </c>
    </row>
    <row r="205" spans="1:16" s="16" customFormat="1">
      <c r="A205" s="83">
        <f t="shared" ref="A205:A268" si="3">A204+1</f>
        <v>191</v>
      </c>
      <c r="B205" s="52">
        <v>3810</v>
      </c>
      <c r="C205" s="51">
        <v>41243490</v>
      </c>
      <c r="D205" s="73" t="s">
        <v>333</v>
      </c>
      <c r="E205" s="13">
        <v>17413.2</v>
      </c>
      <c r="F205" s="13">
        <v>21848.600000000002</v>
      </c>
      <c r="G205" s="25">
        <v>23304.399999999998</v>
      </c>
      <c r="H205" s="25">
        <v>23065</v>
      </c>
      <c r="I205" s="25">
        <v>23075.200000000001</v>
      </c>
      <c r="J205" s="25">
        <v>22304.2</v>
      </c>
      <c r="K205" s="25">
        <v>23398.2</v>
      </c>
      <c r="L205" s="25">
        <v>25191.8</v>
      </c>
      <c r="M205" s="25">
        <v>22506.199999999997</v>
      </c>
      <c r="N205" s="25">
        <v>23387.599999999999</v>
      </c>
      <c r="O205" s="25">
        <v>24453.59</v>
      </c>
      <c r="P205" s="25">
        <v>23400</v>
      </c>
    </row>
    <row r="206" spans="1:16" s="16" customFormat="1">
      <c r="A206" s="83">
        <f t="shared" si="3"/>
        <v>192</v>
      </c>
      <c r="B206" s="52">
        <v>3811</v>
      </c>
      <c r="C206" s="51">
        <v>42830913</v>
      </c>
      <c r="D206" s="73" t="s">
        <v>334</v>
      </c>
      <c r="E206" s="13">
        <v>11751.4</v>
      </c>
      <c r="F206" s="13">
        <v>14497.2</v>
      </c>
      <c r="G206" s="25">
        <v>14192.2</v>
      </c>
      <c r="H206" s="25">
        <v>14336</v>
      </c>
      <c r="I206" s="25">
        <v>14329.6</v>
      </c>
      <c r="J206" s="25">
        <v>13920.600000000006</v>
      </c>
      <c r="K206" s="25">
        <v>14325</v>
      </c>
      <c r="L206" s="25">
        <v>13934.8</v>
      </c>
      <c r="M206" s="25">
        <v>13839</v>
      </c>
      <c r="N206" s="25">
        <v>14124.4</v>
      </c>
      <c r="O206" s="25">
        <v>15048.359999999999</v>
      </c>
      <c r="P206" s="25">
        <v>14400</v>
      </c>
    </row>
    <row r="207" spans="1:16" s="16" customFormat="1">
      <c r="A207" s="83">
        <f t="shared" si="3"/>
        <v>193</v>
      </c>
      <c r="B207" s="52">
        <v>3812</v>
      </c>
      <c r="C207" s="51">
        <v>34214645</v>
      </c>
      <c r="D207" s="73" t="s">
        <v>335</v>
      </c>
      <c r="E207" s="13">
        <v>11516</v>
      </c>
      <c r="F207" s="13">
        <v>13988</v>
      </c>
      <c r="G207" s="25">
        <v>14988</v>
      </c>
      <c r="H207" s="25">
        <v>14309</v>
      </c>
      <c r="I207" s="25">
        <v>14374</v>
      </c>
      <c r="J207" s="25">
        <v>13879.000000000005</v>
      </c>
      <c r="K207" s="25">
        <v>14390</v>
      </c>
      <c r="L207" s="25">
        <v>15493</v>
      </c>
      <c r="M207" s="25">
        <v>12861</v>
      </c>
      <c r="N207" s="25">
        <v>14398</v>
      </c>
      <c r="O207" s="25">
        <v>15048.359999999999</v>
      </c>
      <c r="P207" s="25">
        <v>14400</v>
      </c>
    </row>
    <row r="208" spans="1:16" s="16" customFormat="1">
      <c r="A208" s="83">
        <f t="shared" si="3"/>
        <v>194</v>
      </c>
      <c r="B208" s="52">
        <v>3813</v>
      </c>
      <c r="C208" s="51">
        <v>37155047</v>
      </c>
      <c r="D208" s="73" t="s">
        <v>336</v>
      </c>
      <c r="E208" s="13">
        <v>3838</v>
      </c>
      <c r="F208" s="13">
        <v>4865.6000000000004</v>
      </c>
      <c r="G208" s="25">
        <v>4766.7999999999993</v>
      </c>
      <c r="H208" s="25">
        <v>4798</v>
      </c>
      <c r="I208" s="25">
        <v>4736.2</v>
      </c>
      <c r="J208" s="25">
        <v>4427.5999999999985</v>
      </c>
      <c r="K208" s="25">
        <v>4752</v>
      </c>
      <c r="L208" s="25">
        <v>5145.2</v>
      </c>
      <c r="M208" s="25">
        <v>4608.8</v>
      </c>
      <c r="N208" s="25">
        <v>4753</v>
      </c>
      <c r="O208" s="25">
        <v>5016.12</v>
      </c>
      <c r="P208" s="25">
        <v>4800</v>
      </c>
    </row>
    <row r="209" spans="1:16" s="16" customFormat="1">
      <c r="A209" s="83">
        <f t="shared" si="3"/>
        <v>195</v>
      </c>
      <c r="B209" s="52">
        <v>3814</v>
      </c>
      <c r="C209" s="51">
        <v>35734263</v>
      </c>
      <c r="D209" s="73" t="s">
        <v>337</v>
      </c>
      <c r="E209" s="13">
        <v>18364.2</v>
      </c>
      <c r="F209" s="13">
        <v>25852.6</v>
      </c>
      <c r="G209" s="25">
        <v>23152.2</v>
      </c>
      <c r="H209" s="25">
        <v>23560.2</v>
      </c>
      <c r="I209" s="25">
        <v>23963.599999999999</v>
      </c>
      <c r="J209" s="25">
        <v>23079.600000000006</v>
      </c>
      <c r="K209" s="25">
        <v>23948.400000000001</v>
      </c>
      <c r="L209" s="25">
        <v>25166.2</v>
      </c>
      <c r="M209" s="25">
        <v>23033.599999999999</v>
      </c>
      <c r="N209" s="25">
        <v>23426.400000000001</v>
      </c>
      <c r="O209" s="25">
        <v>25139.22</v>
      </c>
      <c r="P209" s="25">
        <v>24000</v>
      </c>
    </row>
    <row r="210" spans="1:16" s="16" customFormat="1">
      <c r="A210" s="83">
        <f t="shared" si="3"/>
        <v>196</v>
      </c>
      <c r="B210" s="52">
        <v>3815</v>
      </c>
      <c r="C210" s="54">
        <v>34172094</v>
      </c>
      <c r="D210" s="73" t="s">
        <v>338</v>
      </c>
      <c r="E210" s="13">
        <v>54433</v>
      </c>
      <c r="F210" s="13">
        <v>63366.399999999994</v>
      </c>
      <c r="G210" s="25">
        <v>67844.599999999991</v>
      </c>
      <c r="H210" s="25">
        <v>65309.2</v>
      </c>
      <c r="I210" s="25">
        <v>65939</v>
      </c>
      <c r="J210" s="25">
        <v>63843.000000000022</v>
      </c>
      <c r="K210" s="25">
        <v>65973</v>
      </c>
      <c r="L210" s="25">
        <v>71039</v>
      </c>
      <c r="M210" s="25">
        <v>62684</v>
      </c>
      <c r="N210" s="25">
        <v>65944</v>
      </c>
      <c r="O210" s="25">
        <v>68971.650000000009</v>
      </c>
      <c r="P210" s="25">
        <v>66000</v>
      </c>
    </row>
    <row r="211" spans="1:16" s="16" customFormat="1">
      <c r="A211" s="83">
        <f t="shared" si="3"/>
        <v>197</v>
      </c>
      <c r="B211" s="52">
        <v>3816</v>
      </c>
      <c r="C211" s="51">
        <v>40989450</v>
      </c>
      <c r="D211" s="73" t="s">
        <v>339</v>
      </c>
      <c r="E211" s="13">
        <v>31915</v>
      </c>
      <c r="F211" s="13">
        <v>40192.199999999997</v>
      </c>
      <c r="G211" s="25">
        <v>38761.200000000004</v>
      </c>
      <c r="H211" s="25">
        <v>39577.199999999997</v>
      </c>
      <c r="I211" s="25">
        <v>39559.599999999999</v>
      </c>
      <c r="J211" s="25">
        <v>38324.799999999988</v>
      </c>
      <c r="K211" s="25">
        <v>39493.199999999997</v>
      </c>
      <c r="L211" s="25">
        <v>42373.200000000004</v>
      </c>
      <c r="M211" s="25">
        <v>37687.199999999997</v>
      </c>
      <c r="N211" s="25">
        <v>39422.400000000001</v>
      </c>
      <c r="O211" s="25">
        <v>41382.990000000005</v>
      </c>
      <c r="P211" s="25">
        <v>39600</v>
      </c>
    </row>
    <row r="212" spans="1:16" s="16" customFormat="1">
      <c r="A212" s="83">
        <f t="shared" si="3"/>
        <v>198</v>
      </c>
      <c r="B212" s="52">
        <v>3817</v>
      </c>
      <c r="C212" s="51">
        <v>42996658</v>
      </c>
      <c r="D212" s="73" t="s">
        <v>340</v>
      </c>
      <c r="E212" s="13">
        <v>18983</v>
      </c>
      <c r="F212" s="13">
        <v>20269</v>
      </c>
      <c r="G212" s="25">
        <v>24875</v>
      </c>
      <c r="H212" s="25">
        <v>20349</v>
      </c>
      <c r="I212" s="25">
        <v>22758.6</v>
      </c>
      <c r="J212" s="25">
        <v>21952.999999999996</v>
      </c>
      <c r="K212" s="25">
        <v>22792.799999999999</v>
      </c>
      <c r="L212" s="25">
        <v>24524.400000000001</v>
      </c>
      <c r="M212" s="25">
        <v>21868.6</v>
      </c>
      <c r="N212" s="25">
        <v>22673</v>
      </c>
      <c r="O212" s="25">
        <v>23909.91</v>
      </c>
      <c r="P212" s="25">
        <v>22800</v>
      </c>
    </row>
    <row r="213" spans="1:16" s="16" customFormat="1">
      <c r="A213" s="83">
        <f t="shared" si="3"/>
        <v>199</v>
      </c>
      <c r="B213" s="52">
        <v>3818</v>
      </c>
      <c r="C213" s="51">
        <v>44507251</v>
      </c>
      <c r="D213" s="73" t="s">
        <v>341</v>
      </c>
      <c r="E213" s="13">
        <v>17712.2</v>
      </c>
      <c r="F213" s="13">
        <v>21897.200000000001</v>
      </c>
      <c r="G213" s="25">
        <v>21034.200000000004</v>
      </c>
      <c r="H213" s="25">
        <v>21453.200000000001</v>
      </c>
      <c r="I213" s="25">
        <v>21527.4</v>
      </c>
      <c r="J213" s="25">
        <v>21017.599999999991</v>
      </c>
      <c r="K213" s="25">
        <v>23370.400000000001</v>
      </c>
      <c r="L213" s="25">
        <v>22666.2</v>
      </c>
      <c r="M213" s="25">
        <v>22489.599999999999</v>
      </c>
      <c r="N213" s="25">
        <v>22488.2</v>
      </c>
      <c r="O213" s="25">
        <v>24453.59</v>
      </c>
      <c r="P213" s="25">
        <v>23400</v>
      </c>
    </row>
    <row r="214" spans="1:16" s="16" customFormat="1">
      <c r="A214" s="83">
        <f t="shared" si="3"/>
        <v>200</v>
      </c>
      <c r="B214" s="55">
        <v>3896</v>
      </c>
      <c r="C214" s="56">
        <v>17482001</v>
      </c>
      <c r="D214" s="74" t="s">
        <v>342</v>
      </c>
      <c r="E214" s="13">
        <v>14215.599999999999</v>
      </c>
      <c r="F214" s="13">
        <v>14346.2</v>
      </c>
      <c r="G214" s="25">
        <v>10665.8</v>
      </c>
      <c r="H214" s="25">
        <v>14262</v>
      </c>
      <c r="I214" s="25">
        <v>14298.8</v>
      </c>
      <c r="J214" s="25">
        <v>13925</v>
      </c>
      <c r="K214" s="25">
        <v>14308.8</v>
      </c>
      <c r="L214" s="25">
        <v>15478.4</v>
      </c>
      <c r="M214" s="25">
        <v>13737.8</v>
      </c>
      <c r="N214" s="25">
        <v>14373.6</v>
      </c>
      <c r="O214" s="25">
        <v>15048.359999999999</v>
      </c>
      <c r="P214" s="25">
        <v>14400</v>
      </c>
    </row>
    <row r="215" spans="1:16" s="16" customFormat="1" ht="25.5">
      <c r="A215" s="83"/>
      <c r="B215" s="55">
        <v>3897</v>
      </c>
      <c r="C215" s="56">
        <v>37933734</v>
      </c>
      <c r="D215" s="57" t="s">
        <v>437</v>
      </c>
      <c r="E215" s="13">
        <v>2925</v>
      </c>
      <c r="F215" s="13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</row>
    <row r="216" spans="1:16" s="16" customFormat="1">
      <c r="A216" s="83">
        <f>A214+1</f>
        <v>201</v>
      </c>
      <c r="B216" s="55">
        <v>3898</v>
      </c>
      <c r="C216" s="56">
        <v>41639509</v>
      </c>
      <c r="D216" s="74" t="s">
        <v>343</v>
      </c>
      <c r="E216" s="13">
        <v>16866.2</v>
      </c>
      <c r="F216" s="13">
        <v>20791.600000000002</v>
      </c>
      <c r="G216" s="25">
        <v>19633.599999999999</v>
      </c>
      <c r="H216" s="25">
        <v>20249.599999999999</v>
      </c>
      <c r="I216" s="25">
        <v>20230.8</v>
      </c>
      <c r="J216" s="25">
        <v>19710.800000000003</v>
      </c>
      <c r="K216" s="25">
        <v>20375.8</v>
      </c>
      <c r="L216" s="25">
        <v>21740.6</v>
      </c>
      <c r="M216" s="25">
        <v>19556.8</v>
      </c>
      <c r="N216" s="25">
        <v>20111.400000000001</v>
      </c>
      <c r="O216" s="25">
        <v>21318.510000000002</v>
      </c>
      <c r="P216" s="25">
        <v>20400</v>
      </c>
    </row>
    <row r="217" spans="1:16" s="16" customFormat="1">
      <c r="A217" s="83">
        <f t="shared" si="3"/>
        <v>202</v>
      </c>
      <c r="B217" s="55">
        <v>3899</v>
      </c>
      <c r="C217" s="56">
        <v>39382704</v>
      </c>
      <c r="D217" s="74" t="s">
        <v>344</v>
      </c>
      <c r="E217" s="13">
        <v>12297.4</v>
      </c>
      <c r="F217" s="13">
        <v>15834.400000000001</v>
      </c>
      <c r="G217" s="25">
        <v>15334.8</v>
      </c>
      <c r="H217" s="25">
        <v>15177</v>
      </c>
      <c r="I217" s="25">
        <v>15548.6</v>
      </c>
      <c r="J217" s="25">
        <v>15227.399999999996</v>
      </c>
      <c r="K217" s="25">
        <v>16625.400000000001</v>
      </c>
      <c r="L217" s="25">
        <v>17968.400000000001</v>
      </c>
      <c r="M217" s="25">
        <v>16154</v>
      </c>
      <c r="N217" s="25">
        <v>16621.8</v>
      </c>
      <c r="O217" s="25">
        <v>11286.270000000002</v>
      </c>
      <c r="P217" s="25">
        <v>10800</v>
      </c>
    </row>
    <row r="218" spans="1:16" s="16" customFormat="1">
      <c r="A218" s="83">
        <f t="shared" si="3"/>
        <v>203</v>
      </c>
      <c r="B218" s="55">
        <v>3901</v>
      </c>
      <c r="C218" s="56">
        <v>43289868</v>
      </c>
      <c r="D218" s="74" t="s">
        <v>345</v>
      </c>
      <c r="E218" s="13">
        <v>3702.7999999999997</v>
      </c>
      <c r="F218" s="13">
        <v>5035</v>
      </c>
      <c r="G218" s="25">
        <v>4737</v>
      </c>
      <c r="H218" s="25">
        <v>4797</v>
      </c>
      <c r="I218" s="25">
        <v>4796</v>
      </c>
      <c r="J218" s="25">
        <v>4607.5999999999985</v>
      </c>
      <c r="K218" s="25">
        <v>4730</v>
      </c>
      <c r="L218" s="25">
        <v>4580</v>
      </c>
      <c r="M218" s="25">
        <v>4580</v>
      </c>
      <c r="N218" s="25">
        <v>4698</v>
      </c>
      <c r="O218" s="25">
        <v>5016.12</v>
      </c>
      <c r="P218" s="25">
        <v>4800</v>
      </c>
    </row>
    <row r="219" spans="1:16" s="16" customFormat="1">
      <c r="A219" s="83">
        <f t="shared" si="3"/>
        <v>204</v>
      </c>
      <c r="B219" s="55">
        <v>3902</v>
      </c>
      <c r="C219" s="56">
        <v>43289906</v>
      </c>
      <c r="D219" s="74" t="s">
        <v>346</v>
      </c>
      <c r="E219" s="13">
        <v>3924</v>
      </c>
      <c r="F219" s="13">
        <v>4580</v>
      </c>
      <c r="G219" s="25">
        <v>4894</v>
      </c>
      <c r="H219" s="25">
        <v>0</v>
      </c>
      <c r="I219" s="25">
        <v>4795</v>
      </c>
      <c r="J219" s="25">
        <v>4917.9999999999991</v>
      </c>
      <c r="K219" s="25">
        <v>7160</v>
      </c>
      <c r="L219" s="25">
        <v>7756</v>
      </c>
      <c r="M219" s="25">
        <v>6685.8</v>
      </c>
      <c r="N219" s="25">
        <v>7168.2</v>
      </c>
      <c r="O219" s="25">
        <v>7524.1799999999994</v>
      </c>
      <c r="P219" s="25">
        <v>7200</v>
      </c>
    </row>
    <row r="220" spans="1:16" s="16" customFormat="1">
      <c r="A220" s="83">
        <f t="shared" si="3"/>
        <v>205</v>
      </c>
      <c r="B220" s="55">
        <v>3904</v>
      </c>
      <c r="C220" s="58">
        <v>42803889</v>
      </c>
      <c r="D220" s="75" t="s">
        <v>348</v>
      </c>
      <c r="E220" s="13">
        <v>23479.8</v>
      </c>
      <c r="F220" s="13">
        <v>23587</v>
      </c>
      <c r="G220" s="25">
        <v>20209.599999999999</v>
      </c>
      <c r="H220" s="25">
        <v>23353.200000000001</v>
      </c>
      <c r="I220" s="25">
        <v>23386</v>
      </c>
      <c r="J220" s="25">
        <v>22892.800000000003</v>
      </c>
      <c r="K220" s="25">
        <v>25191</v>
      </c>
      <c r="L220" s="25">
        <v>27143.399999999998</v>
      </c>
      <c r="M220" s="25">
        <v>15589.799999999997</v>
      </c>
      <c r="N220" s="25">
        <v>16116.6</v>
      </c>
      <c r="O220" s="25">
        <v>16929.41</v>
      </c>
      <c r="P220" s="25">
        <v>16200</v>
      </c>
    </row>
    <row r="221" spans="1:16" s="16" customFormat="1">
      <c r="A221" s="83">
        <f t="shared" si="3"/>
        <v>206</v>
      </c>
      <c r="B221" s="55">
        <v>3905</v>
      </c>
      <c r="C221" s="56">
        <v>37677482</v>
      </c>
      <c r="D221" s="74" t="s">
        <v>349</v>
      </c>
      <c r="E221" s="13">
        <v>21815</v>
      </c>
      <c r="F221" s="13">
        <v>27062.399999999998</v>
      </c>
      <c r="G221" s="25">
        <v>26916.399999999998</v>
      </c>
      <c r="H221" s="25">
        <v>26800.2</v>
      </c>
      <c r="I221" s="25">
        <v>26783.4</v>
      </c>
      <c r="J221" s="25">
        <v>25496.6</v>
      </c>
      <c r="K221" s="25">
        <v>26521.599999999999</v>
      </c>
      <c r="L221" s="25">
        <v>28829.599999999999</v>
      </c>
      <c r="M221" s="25">
        <v>25285.599999999999</v>
      </c>
      <c r="N221" s="25">
        <v>26929</v>
      </c>
      <c r="O221" s="25">
        <v>28215.68</v>
      </c>
      <c r="P221" s="25">
        <v>27000</v>
      </c>
    </row>
    <row r="222" spans="1:16" s="16" customFormat="1">
      <c r="A222" s="83">
        <f t="shared" si="3"/>
        <v>207</v>
      </c>
      <c r="B222" s="55">
        <v>3906</v>
      </c>
      <c r="C222" s="56">
        <v>45953724</v>
      </c>
      <c r="D222" s="74" t="s">
        <v>350</v>
      </c>
      <c r="E222" s="13">
        <v>5609.2</v>
      </c>
      <c r="F222" s="13">
        <v>8603.6</v>
      </c>
      <c r="G222" s="25">
        <v>5852.9999999999991</v>
      </c>
      <c r="H222" s="25">
        <v>6972.8</v>
      </c>
      <c r="I222" s="25">
        <v>7105.2</v>
      </c>
      <c r="J222" s="25">
        <v>6973.0000000000018</v>
      </c>
      <c r="K222" s="25">
        <v>7195.4</v>
      </c>
      <c r="L222" s="25">
        <v>7752.8</v>
      </c>
      <c r="M222" s="25">
        <v>6891.5999999999995</v>
      </c>
      <c r="N222" s="25">
        <v>6781.2</v>
      </c>
      <c r="O222" s="25">
        <v>7524.1799999999994</v>
      </c>
      <c r="P222" s="25">
        <v>7200</v>
      </c>
    </row>
    <row r="223" spans="1:16" s="16" customFormat="1">
      <c r="A223" s="83">
        <f t="shared" si="3"/>
        <v>208</v>
      </c>
      <c r="B223" s="55">
        <v>3907</v>
      </c>
      <c r="C223" s="59">
        <v>32464866</v>
      </c>
      <c r="D223" s="69" t="s">
        <v>351</v>
      </c>
      <c r="E223" s="13">
        <v>9922.6</v>
      </c>
      <c r="F223" s="13">
        <v>12038.6</v>
      </c>
      <c r="G223" s="25">
        <v>11689.4</v>
      </c>
      <c r="H223" s="25">
        <v>11893.6</v>
      </c>
      <c r="I223" s="25">
        <v>9763.4</v>
      </c>
      <c r="J223" s="25">
        <v>9086.6000000000022</v>
      </c>
      <c r="K223" s="25">
        <v>11987.8</v>
      </c>
      <c r="L223" s="25">
        <v>12253</v>
      </c>
      <c r="M223" s="25">
        <v>11353.4</v>
      </c>
      <c r="N223" s="25">
        <v>11994.8</v>
      </c>
      <c r="O223" s="25">
        <v>12540.300000000001</v>
      </c>
      <c r="P223" s="25">
        <v>12000</v>
      </c>
    </row>
    <row r="224" spans="1:16" s="16" customFormat="1">
      <c r="A224" s="83">
        <f t="shared" si="3"/>
        <v>209</v>
      </c>
      <c r="B224" s="55">
        <v>3908</v>
      </c>
      <c r="C224" s="56">
        <v>4805321</v>
      </c>
      <c r="D224" s="74" t="s">
        <v>352</v>
      </c>
      <c r="E224" s="13">
        <v>3622.2</v>
      </c>
      <c r="F224" s="13">
        <v>4728</v>
      </c>
      <c r="G224" s="25">
        <v>5147.8</v>
      </c>
      <c r="H224" s="25">
        <v>4760.6000000000004</v>
      </c>
      <c r="I224" s="25">
        <v>4443.2</v>
      </c>
      <c r="J224" s="25">
        <v>4548.3999999999987</v>
      </c>
      <c r="K224" s="25">
        <v>4691</v>
      </c>
      <c r="L224" s="25">
        <v>5160.3999999999996</v>
      </c>
      <c r="M224" s="25">
        <v>4577.2</v>
      </c>
      <c r="N224" s="25">
        <v>4623.3999999999996</v>
      </c>
      <c r="O224" s="25">
        <v>5016.12</v>
      </c>
      <c r="P224" s="25">
        <v>4800</v>
      </c>
    </row>
    <row r="225" spans="1:16" s="16" customFormat="1">
      <c r="A225" s="83">
        <f t="shared" si="3"/>
        <v>210</v>
      </c>
      <c r="B225" s="60">
        <v>3909</v>
      </c>
      <c r="C225" s="61">
        <v>41689353</v>
      </c>
      <c r="D225" s="75" t="s">
        <v>353</v>
      </c>
      <c r="E225" s="13">
        <v>3338.3999999999996</v>
      </c>
      <c r="F225" s="13">
        <v>4554</v>
      </c>
      <c r="G225" s="25">
        <v>5535.4</v>
      </c>
      <c r="H225" s="25">
        <v>4794</v>
      </c>
      <c r="I225" s="25">
        <v>2827.8</v>
      </c>
      <c r="J225" s="25">
        <v>4584.9999999999982</v>
      </c>
      <c r="K225" s="25">
        <v>4747.6000000000004</v>
      </c>
      <c r="L225" s="25">
        <v>5109.2</v>
      </c>
      <c r="M225" s="25">
        <v>4618</v>
      </c>
      <c r="N225" s="25">
        <v>4789.3999999999996</v>
      </c>
      <c r="O225" s="25">
        <v>5016.12</v>
      </c>
      <c r="P225" s="25">
        <v>4800</v>
      </c>
    </row>
    <row r="226" spans="1:16" s="16" customFormat="1">
      <c r="A226" s="83">
        <f t="shared" si="3"/>
        <v>211</v>
      </c>
      <c r="B226" s="55">
        <v>3910</v>
      </c>
      <c r="C226" s="59">
        <v>37665984</v>
      </c>
      <c r="D226" s="69" t="s">
        <v>354</v>
      </c>
      <c r="E226" s="13">
        <v>3964.3999999999996</v>
      </c>
      <c r="F226" s="13">
        <v>4723</v>
      </c>
      <c r="G226" s="25">
        <v>4805.2</v>
      </c>
      <c r="H226" s="25">
        <v>4776.8</v>
      </c>
      <c r="I226" s="25">
        <v>4717.3999999999996</v>
      </c>
      <c r="J226" s="25">
        <v>4600.3999999999987</v>
      </c>
      <c r="K226" s="25">
        <v>4787</v>
      </c>
      <c r="L226" s="25">
        <v>5099</v>
      </c>
      <c r="M226" s="25">
        <v>4614.8</v>
      </c>
      <c r="N226" s="25">
        <v>4799.6000000000004</v>
      </c>
      <c r="O226" s="25">
        <v>5016.12</v>
      </c>
      <c r="P226" s="25">
        <v>4800</v>
      </c>
    </row>
    <row r="227" spans="1:16" s="16" customFormat="1">
      <c r="A227" s="83">
        <f t="shared" si="3"/>
        <v>212</v>
      </c>
      <c r="B227" s="55">
        <v>3911</v>
      </c>
      <c r="C227" s="59">
        <v>33287533</v>
      </c>
      <c r="D227" s="69" t="s">
        <v>355</v>
      </c>
      <c r="E227" s="13">
        <v>18528</v>
      </c>
      <c r="F227" s="13">
        <v>14563.000000000002</v>
      </c>
      <c r="G227" s="25">
        <v>27647.000000000004</v>
      </c>
      <c r="H227" s="25">
        <v>21552</v>
      </c>
      <c r="I227" s="25">
        <v>21583</v>
      </c>
      <c r="J227" s="25">
        <v>20897.999999999993</v>
      </c>
      <c r="K227" s="25">
        <v>21571</v>
      </c>
      <c r="L227" s="25">
        <v>23203</v>
      </c>
      <c r="M227" s="25">
        <v>20644</v>
      </c>
      <c r="N227" s="25">
        <v>21591</v>
      </c>
      <c r="O227" s="25">
        <v>22572.54</v>
      </c>
      <c r="P227" s="25">
        <v>21600</v>
      </c>
    </row>
    <row r="228" spans="1:16" s="16" customFormat="1">
      <c r="A228" s="83">
        <f t="shared" si="3"/>
        <v>213</v>
      </c>
      <c r="B228" s="62">
        <v>3968</v>
      </c>
      <c r="C228" s="63"/>
      <c r="D228" s="72" t="s">
        <v>356</v>
      </c>
      <c r="E228" s="13">
        <v>7973.4</v>
      </c>
      <c r="F228" s="13">
        <v>9535.4000000000015</v>
      </c>
      <c r="G228" s="25">
        <v>9495.7999999999993</v>
      </c>
      <c r="H228" s="25">
        <v>9580.2000000000007</v>
      </c>
      <c r="I228" s="25">
        <v>9578.6</v>
      </c>
      <c r="J228" s="25">
        <v>9284.7999999999975</v>
      </c>
      <c r="K228" s="25">
        <v>9571</v>
      </c>
      <c r="L228" s="25">
        <v>10320.799999999999</v>
      </c>
      <c r="M228" s="25">
        <v>9174</v>
      </c>
      <c r="N228" s="25">
        <v>9599.4</v>
      </c>
      <c r="O228" s="25">
        <v>10032.24</v>
      </c>
      <c r="P228" s="25">
        <v>9600</v>
      </c>
    </row>
    <row r="229" spans="1:16" s="16" customFormat="1">
      <c r="A229" s="83">
        <f t="shared" si="3"/>
        <v>214</v>
      </c>
      <c r="B229" s="62">
        <v>3969</v>
      </c>
      <c r="C229" s="63"/>
      <c r="D229" s="72" t="s">
        <v>357</v>
      </c>
      <c r="E229" s="13">
        <v>17387.600000000002</v>
      </c>
      <c r="F229" s="13">
        <v>21679.200000000001</v>
      </c>
      <c r="G229" s="25">
        <v>21673.200000000001</v>
      </c>
      <c r="H229" s="25">
        <v>21121.200000000001</v>
      </c>
      <c r="I229" s="25">
        <v>21516.799999999999</v>
      </c>
      <c r="J229" s="25">
        <v>20917.599999999999</v>
      </c>
      <c r="K229" s="25">
        <v>21560.2</v>
      </c>
      <c r="L229" s="25">
        <v>23264.400000000001</v>
      </c>
      <c r="M229" s="25">
        <v>20755.199999999997</v>
      </c>
      <c r="N229" s="25">
        <v>21429.599999999999</v>
      </c>
      <c r="O229" s="25">
        <v>22572.54</v>
      </c>
      <c r="P229" s="25">
        <v>21600</v>
      </c>
    </row>
    <row r="230" spans="1:16" s="16" customFormat="1">
      <c r="A230" s="83">
        <f t="shared" si="3"/>
        <v>215</v>
      </c>
      <c r="B230" s="62">
        <v>3970</v>
      </c>
      <c r="C230" s="63"/>
      <c r="D230" s="69" t="s">
        <v>358</v>
      </c>
      <c r="E230" s="13">
        <v>12620.4</v>
      </c>
      <c r="F230" s="13">
        <v>15473.400000000001</v>
      </c>
      <c r="G230" s="25">
        <v>15084</v>
      </c>
      <c r="H230" s="25">
        <v>15122.6</v>
      </c>
      <c r="I230" s="25">
        <v>5989.4</v>
      </c>
      <c r="J230" s="25">
        <v>10441.599999999997</v>
      </c>
      <c r="K230" s="25">
        <v>10793.6</v>
      </c>
      <c r="L230" s="25">
        <v>6781</v>
      </c>
      <c r="M230" s="25">
        <v>10371.999999999998</v>
      </c>
      <c r="N230" s="25">
        <v>10796.8</v>
      </c>
      <c r="O230" s="25">
        <v>10032.24</v>
      </c>
      <c r="P230" s="25">
        <v>9600</v>
      </c>
    </row>
    <row r="231" spans="1:16" s="16" customFormat="1">
      <c r="A231" s="83">
        <f t="shared" si="3"/>
        <v>216</v>
      </c>
      <c r="B231" s="62">
        <v>3971</v>
      </c>
      <c r="C231" s="63"/>
      <c r="D231" s="69" t="s">
        <v>359</v>
      </c>
      <c r="E231" s="13">
        <v>4043</v>
      </c>
      <c r="F231" s="13">
        <v>5311.4000000000005</v>
      </c>
      <c r="G231" s="25">
        <v>4115.3999999999996</v>
      </c>
      <c r="H231" s="25">
        <v>4731</v>
      </c>
      <c r="I231" s="25">
        <v>4781</v>
      </c>
      <c r="J231" s="25">
        <v>4496.1999999999989</v>
      </c>
      <c r="K231" s="25">
        <v>4774.3999999999996</v>
      </c>
      <c r="L231" s="25">
        <v>5114.3999999999996</v>
      </c>
      <c r="M231" s="25">
        <v>4613.3999999999996</v>
      </c>
      <c r="N231" s="25">
        <v>4762.6000000000004</v>
      </c>
      <c r="O231" s="25">
        <v>5016.12</v>
      </c>
      <c r="P231" s="25">
        <v>4800</v>
      </c>
    </row>
    <row r="232" spans="1:16" s="16" customFormat="1">
      <c r="A232" s="83">
        <f t="shared" si="3"/>
        <v>217</v>
      </c>
      <c r="B232" s="62">
        <v>3972</v>
      </c>
      <c r="C232" s="63"/>
      <c r="D232" s="69" t="s">
        <v>360</v>
      </c>
      <c r="E232" s="13">
        <v>13172.599999999999</v>
      </c>
      <c r="F232" s="13">
        <v>16193.6</v>
      </c>
      <c r="G232" s="25">
        <v>16119.8</v>
      </c>
      <c r="H232" s="25">
        <v>16148</v>
      </c>
      <c r="I232" s="25">
        <v>15926.4</v>
      </c>
      <c r="J232" s="25">
        <v>15674.000000000005</v>
      </c>
      <c r="K232" s="25">
        <v>8963.6</v>
      </c>
      <c r="L232" s="25">
        <v>17398.800000000003</v>
      </c>
      <c r="M232" s="25">
        <v>15536.4</v>
      </c>
      <c r="N232" s="25">
        <v>16168.4</v>
      </c>
      <c r="O232" s="25">
        <v>16929.41</v>
      </c>
      <c r="P232" s="25">
        <v>16200</v>
      </c>
    </row>
    <row r="233" spans="1:16" s="16" customFormat="1">
      <c r="A233" s="83">
        <f t="shared" si="3"/>
        <v>218</v>
      </c>
      <c r="B233" s="62">
        <v>3973</v>
      </c>
      <c r="C233" s="63"/>
      <c r="D233" s="69" t="s">
        <v>361</v>
      </c>
      <c r="E233" s="13">
        <v>3905.3999999999996</v>
      </c>
      <c r="F233" s="13">
        <v>4834.3999999999996</v>
      </c>
      <c r="G233" s="25">
        <v>4704</v>
      </c>
      <c r="H233" s="25">
        <v>4793.6000000000004</v>
      </c>
      <c r="I233" s="25">
        <v>4789.2</v>
      </c>
      <c r="J233" s="25">
        <v>4607.3999999999987</v>
      </c>
      <c r="K233" s="25">
        <v>4639.8</v>
      </c>
      <c r="L233" s="25">
        <v>4950.5999999999995</v>
      </c>
      <c r="M233" s="25">
        <v>4587.3999999999996</v>
      </c>
      <c r="N233" s="25">
        <v>4777.6000000000004</v>
      </c>
      <c r="O233" s="25">
        <v>5016.12</v>
      </c>
      <c r="P233" s="25">
        <v>4800</v>
      </c>
    </row>
    <row r="234" spans="1:16" s="16" customFormat="1">
      <c r="A234" s="83">
        <f t="shared" si="3"/>
        <v>219</v>
      </c>
      <c r="B234" s="62">
        <v>3975</v>
      </c>
      <c r="C234" s="63"/>
      <c r="D234" s="69" t="s">
        <v>362</v>
      </c>
      <c r="E234" s="13">
        <v>55914.400000000001</v>
      </c>
      <c r="F234" s="13">
        <v>53475.799999999988</v>
      </c>
      <c r="G234" s="25">
        <v>78687.399999999994</v>
      </c>
      <c r="H234" s="25">
        <v>67563.199999999997</v>
      </c>
      <c r="I234" s="25">
        <v>54608.4</v>
      </c>
      <c r="J234" s="25">
        <v>61437.400000000038</v>
      </c>
      <c r="K234" s="25">
        <v>64163.8</v>
      </c>
      <c r="L234" s="25">
        <v>68923.599999999991</v>
      </c>
      <c r="M234" s="25">
        <v>62473.8</v>
      </c>
      <c r="N234" s="25">
        <v>66552</v>
      </c>
      <c r="O234" s="25">
        <v>69598.670000000013</v>
      </c>
      <c r="P234" s="25">
        <v>66600</v>
      </c>
    </row>
    <row r="235" spans="1:16" s="16" customFormat="1">
      <c r="A235" s="83">
        <f t="shared" si="3"/>
        <v>220</v>
      </c>
      <c r="B235" s="62">
        <v>3976</v>
      </c>
      <c r="C235" s="63"/>
      <c r="D235" s="69" t="s">
        <v>363</v>
      </c>
      <c r="E235" s="13">
        <v>28536</v>
      </c>
      <c r="F235" s="13">
        <v>36696</v>
      </c>
      <c r="G235" s="25">
        <v>34213.000000000007</v>
      </c>
      <c r="H235" s="25">
        <v>35967.4</v>
      </c>
      <c r="I235" s="25">
        <v>34681.599999999999</v>
      </c>
      <c r="J235" s="25">
        <v>33854.19999999999</v>
      </c>
      <c r="K235" s="25">
        <v>37745</v>
      </c>
      <c r="L235" s="25">
        <v>40482</v>
      </c>
      <c r="M235" s="25">
        <v>36350.800000000003</v>
      </c>
      <c r="N235" s="25">
        <v>36492.800000000003</v>
      </c>
      <c r="O235" s="25">
        <v>39501.949999999997</v>
      </c>
      <c r="P235" s="25">
        <v>37800</v>
      </c>
    </row>
    <row r="236" spans="1:16" s="16" customFormat="1">
      <c r="A236" s="83">
        <f t="shared" si="3"/>
        <v>221</v>
      </c>
      <c r="B236" s="62">
        <v>3981</v>
      </c>
      <c r="C236" s="63">
        <v>19200255</v>
      </c>
      <c r="D236" s="69" t="s">
        <v>431</v>
      </c>
      <c r="E236" s="13">
        <v>12665</v>
      </c>
      <c r="F236" s="13">
        <v>16039.2</v>
      </c>
      <c r="G236" s="25">
        <v>15111.2</v>
      </c>
      <c r="H236" s="25">
        <v>15349.8</v>
      </c>
      <c r="I236" s="25">
        <v>15557.2</v>
      </c>
      <c r="J236" s="25">
        <v>15087.199999999995</v>
      </c>
      <c r="K236" s="25">
        <v>15508.4</v>
      </c>
      <c r="L236" s="25">
        <v>15676.599999999999</v>
      </c>
      <c r="M236" s="25">
        <v>14998.6</v>
      </c>
      <c r="N236" s="25">
        <v>15599.2</v>
      </c>
      <c r="O236" s="25">
        <v>16302.390000000001</v>
      </c>
      <c r="P236" s="25">
        <v>15600</v>
      </c>
    </row>
    <row r="237" spans="1:16" s="16" customFormat="1">
      <c r="A237" s="83">
        <f t="shared" si="3"/>
        <v>222</v>
      </c>
      <c r="B237" s="62">
        <v>4015</v>
      </c>
      <c r="C237" s="63"/>
      <c r="D237" s="76" t="s">
        <v>369</v>
      </c>
      <c r="E237" s="13">
        <v>4854</v>
      </c>
      <c r="F237" s="13">
        <v>5966</v>
      </c>
      <c r="G237" s="25">
        <v>6012</v>
      </c>
      <c r="H237" s="25">
        <v>5925</v>
      </c>
      <c r="I237" s="25">
        <v>5994</v>
      </c>
      <c r="J237" s="25">
        <v>4960.0000000000018</v>
      </c>
      <c r="K237" s="25">
        <v>5949.6</v>
      </c>
      <c r="L237" s="25">
        <v>6407</v>
      </c>
      <c r="M237" s="25">
        <v>5766.2</v>
      </c>
      <c r="N237" s="25">
        <v>5860</v>
      </c>
      <c r="O237" s="25">
        <v>6270.1500000000005</v>
      </c>
      <c r="P237" s="25">
        <v>6000</v>
      </c>
    </row>
    <row r="238" spans="1:16" s="16" customFormat="1">
      <c r="A238" s="83">
        <f t="shared" si="3"/>
        <v>223</v>
      </c>
      <c r="B238" s="62">
        <v>4016</v>
      </c>
      <c r="C238" s="63"/>
      <c r="D238" s="76" t="s">
        <v>370</v>
      </c>
      <c r="E238" s="13">
        <v>4910.6000000000004</v>
      </c>
      <c r="F238" s="13">
        <v>4964</v>
      </c>
      <c r="G238" s="25">
        <v>6183</v>
      </c>
      <c r="H238" s="25">
        <v>5907.8</v>
      </c>
      <c r="I238" s="25">
        <v>5992</v>
      </c>
      <c r="J238" s="25">
        <v>5796.0000000000018</v>
      </c>
      <c r="K238" s="25">
        <v>5956</v>
      </c>
      <c r="L238" s="25">
        <v>6461.4</v>
      </c>
      <c r="M238" s="25">
        <v>4805.2</v>
      </c>
      <c r="N238" s="25">
        <v>5931.2</v>
      </c>
      <c r="O238" s="25">
        <v>6270.1500000000005</v>
      </c>
      <c r="P238" s="25">
        <v>6000</v>
      </c>
    </row>
    <row r="239" spans="1:16" s="16" customFormat="1">
      <c r="A239" s="83">
        <f t="shared" si="3"/>
        <v>224</v>
      </c>
      <c r="B239" s="62">
        <v>4018</v>
      </c>
      <c r="C239" s="63"/>
      <c r="D239" s="76" t="s">
        <v>371</v>
      </c>
      <c r="E239" s="13">
        <v>14602</v>
      </c>
      <c r="F239" s="13">
        <v>17830</v>
      </c>
      <c r="G239" s="25">
        <v>18153</v>
      </c>
      <c r="H239" s="25">
        <v>17949</v>
      </c>
      <c r="I239" s="25">
        <v>17957</v>
      </c>
      <c r="J239" s="25">
        <v>17418.000000000007</v>
      </c>
      <c r="K239" s="25">
        <v>17672</v>
      </c>
      <c r="L239" s="25">
        <v>19380</v>
      </c>
      <c r="M239" s="25">
        <v>17304</v>
      </c>
      <c r="N239" s="25">
        <v>17748</v>
      </c>
      <c r="O239" s="25">
        <v>18810.45</v>
      </c>
      <c r="P239" s="25">
        <v>18000</v>
      </c>
    </row>
    <row r="240" spans="1:16" s="16" customFormat="1">
      <c r="A240" s="83">
        <f t="shared" si="3"/>
        <v>225</v>
      </c>
      <c r="B240" s="62">
        <v>4019</v>
      </c>
      <c r="C240" s="63"/>
      <c r="D240" s="76" t="s">
        <v>432</v>
      </c>
      <c r="E240" s="13">
        <v>4481.6000000000004</v>
      </c>
      <c r="F240" s="13">
        <v>6205.5999999999995</v>
      </c>
      <c r="G240" s="25">
        <v>6023.4000000000005</v>
      </c>
      <c r="H240" s="25">
        <v>5689.2</v>
      </c>
      <c r="I240" s="25">
        <v>5867.6</v>
      </c>
      <c r="J240" s="25">
        <v>5530.2000000000016</v>
      </c>
      <c r="K240" s="25">
        <v>5840.4</v>
      </c>
      <c r="L240" s="25">
        <v>6345</v>
      </c>
      <c r="M240" s="25">
        <v>5675.4</v>
      </c>
      <c r="N240" s="25">
        <v>5932.2</v>
      </c>
      <c r="O240" s="25">
        <v>6270.1500000000005</v>
      </c>
      <c r="P240" s="25">
        <v>6000</v>
      </c>
    </row>
    <row r="241" spans="1:16" s="16" customFormat="1">
      <c r="A241" s="83">
        <f t="shared" si="3"/>
        <v>226</v>
      </c>
      <c r="B241" s="62">
        <v>4020</v>
      </c>
      <c r="C241" s="63"/>
      <c r="D241" s="76" t="s">
        <v>372</v>
      </c>
      <c r="E241" s="13">
        <v>5321.6</v>
      </c>
      <c r="F241" s="13">
        <v>7655</v>
      </c>
      <c r="G241" s="25">
        <v>6969.6</v>
      </c>
      <c r="H241" s="25">
        <v>7111</v>
      </c>
      <c r="I241" s="25">
        <v>7195</v>
      </c>
      <c r="J241" s="25">
        <v>6943.6000000000022</v>
      </c>
      <c r="K241" s="25">
        <v>7187</v>
      </c>
      <c r="L241" s="25">
        <v>7217</v>
      </c>
      <c r="M241" s="25">
        <v>6866</v>
      </c>
      <c r="N241" s="25">
        <v>7096</v>
      </c>
      <c r="O241" s="25">
        <v>7524.1799999999994</v>
      </c>
      <c r="P241" s="25">
        <v>7200</v>
      </c>
    </row>
    <row r="242" spans="1:16" s="16" customFormat="1">
      <c r="A242" s="83">
        <f t="shared" si="3"/>
        <v>227</v>
      </c>
      <c r="B242" s="62">
        <v>4021</v>
      </c>
      <c r="C242" s="63"/>
      <c r="D242" s="76" t="s">
        <v>373</v>
      </c>
      <c r="E242" s="13">
        <v>16217</v>
      </c>
      <c r="F242" s="13">
        <v>20627.800000000003</v>
      </c>
      <c r="G242" s="25">
        <v>19250.599999999999</v>
      </c>
      <c r="H242" s="25">
        <v>18052.8</v>
      </c>
      <c r="I242" s="25">
        <v>19198.400000000001</v>
      </c>
      <c r="J242" s="25">
        <v>18527.400000000001</v>
      </c>
      <c r="K242" s="25">
        <v>18745.8</v>
      </c>
      <c r="L242" s="25">
        <v>18918.599999999999</v>
      </c>
      <c r="M242" s="25">
        <v>18391.399999999998</v>
      </c>
      <c r="N242" s="25">
        <v>18236.599999999999</v>
      </c>
      <c r="O242" s="25">
        <v>20064.48</v>
      </c>
      <c r="P242" s="25">
        <v>19200</v>
      </c>
    </row>
    <row r="243" spans="1:16" s="16" customFormat="1">
      <c r="A243" s="83">
        <f t="shared" si="3"/>
        <v>228</v>
      </c>
      <c r="B243" s="62">
        <v>4022</v>
      </c>
      <c r="C243" s="63"/>
      <c r="D243" s="76" t="s">
        <v>374</v>
      </c>
      <c r="E243" s="13">
        <v>3835</v>
      </c>
      <c r="F243" s="13">
        <v>4809</v>
      </c>
      <c r="G243" s="25">
        <v>4726</v>
      </c>
      <c r="H243" s="25">
        <v>4378</v>
      </c>
      <c r="I243" s="25">
        <v>3330</v>
      </c>
      <c r="J243" s="25">
        <v>4395.9999999999982</v>
      </c>
      <c r="K243" s="25">
        <v>4723</v>
      </c>
      <c r="L243" s="25">
        <v>5044</v>
      </c>
      <c r="M243" s="25">
        <v>4512</v>
      </c>
      <c r="N243" s="25">
        <v>4728</v>
      </c>
      <c r="O243" s="25">
        <v>5016.12</v>
      </c>
      <c r="P243" s="25">
        <v>4800</v>
      </c>
    </row>
    <row r="244" spans="1:16" s="16" customFormat="1">
      <c r="A244" s="83">
        <f t="shared" si="3"/>
        <v>229</v>
      </c>
      <c r="B244" s="62">
        <v>4023</v>
      </c>
      <c r="C244" s="63"/>
      <c r="D244" s="76" t="s">
        <v>375</v>
      </c>
      <c r="E244" s="13">
        <v>17686.400000000001</v>
      </c>
      <c r="F244" s="13">
        <v>21092.400000000001</v>
      </c>
      <c r="G244" s="25">
        <v>21921.000000000004</v>
      </c>
      <c r="H244" s="25">
        <v>21531.200000000001</v>
      </c>
      <c r="I244" s="25">
        <v>21550.2</v>
      </c>
      <c r="J244" s="25">
        <v>20911.999999999993</v>
      </c>
      <c r="K244" s="25">
        <v>21351</v>
      </c>
      <c r="L244" s="25">
        <v>23048.799999999999</v>
      </c>
      <c r="M244" s="25">
        <v>20627.399999999998</v>
      </c>
      <c r="N244" s="25">
        <v>21430.6</v>
      </c>
      <c r="O244" s="25">
        <v>22572.54</v>
      </c>
      <c r="P244" s="25">
        <v>21600</v>
      </c>
    </row>
    <row r="245" spans="1:16" s="16" customFormat="1">
      <c r="A245" s="83">
        <f t="shared" si="3"/>
        <v>230</v>
      </c>
      <c r="B245" s="62">
        <v>4024</v>
      </c>
      <c r="C245" s="63"/>
      <c r="D245" s="76" t="s">
        <v>376</v>
      </c>
      <c r="E245" s="13">
        <v>13172.8</v>
      </c>
      <c r="F245" s="13">
        <v>13391.6</v>
      </c>
      <c r="G245" s="25">
        <v>13912</v>
      </c>
      <c r="H245" s="25">
        <v>14198.2</v>
      </c>
      <c r="I245" s="25">
        <v>13919.8</v>
      </c>
      <c r="J245" s="25">
        <v>13911.200000000006</v>
      </c>
      <c r="K245" s="25">
        <v>14357.2</v>
      </c>
      <c r="L245" s="25">
        <v>13336.2</v>
      </c>
      <c r="M245" s="25">
        <v>13835.599999999999</v>
      </c>
      <c r="N245" s="25">
        <v>13070.6</v>
      </c>
      <c r="O245" s="25">
        <v>15048.359999999999</v>
      </c>
      <c r="P245" s="25">
        <v>14400</v>
      </c>
    </row>
    <row r="246" spans="1:16" s="16" customFormat="1">
      <c r="A246" s="83">
        <f t="shared" si="3"/>
        <v>231</v>
      </c>
      <c r="B246" s="62">
        <v>4025</v>
      </c>
      <c r="C246" s="63"/>
      <c r="D246" s="76" t="s">
        <v>377</v>
      </c>
      <c r="E246" s="13">
        <v>7480.2</v>
      </c>
      <c r="F246" s="13">
        <v>8498.4</v>
      </c>
      <c r="G246" s="25">
        <v>10188</v>
      </c>
      <c r="H246" s="25">
        <v>9073.2000000000007</v>
      </c>
      <c r="I246" s="25">
        <v>9225.6</v>
      </c>
      <c r="J246" s="25">
        <v>8987.7999999999975</v>
      </c>
      <c r="K246" s="25">
        <v>9586.2000000000007</v>
      </c>
      <c r="L246" s="25">
        <v>9793.7999999999993</v>
      </c>
      <c r="M246" s="25">
        <v>9220.6</v>
      </c>
      <c r="N246" s="25">
        <v>9553.4</v>
      </c>
      <c r="O246" s="25">
        <v>10032.24</v>
      </c>
      <c r="P246" s="25">
        <v>9600</v>
      </c>
    </row>
    <row r="247" spans="1:16" s="16" customFormat="1">
      <c r="A247" s="83">
        <f t="shared" si="3"/>
        <v>232</v>
      </c>
      <c r="B247" s="62">
        <v>4026</v>
      </c>
      <c r="C247" s="63"/>
      <c r="D247" s="76" t="s">
        <v>378</v>
      </c>
      <c r="E247" s="13">
        <v>17643.600000000002</v>
      </c>
      <c r="F247" s="13">
        <v>21451.200000000001</v>
      </c>
      <c r="G247" s="25">
        <v>21599.800000000003</v>
      </c>
      <c r="H247" s="25">
        <v>21162</v>
      </c>
      <c r="I247" s="25">
        <v>21538</v>
      </c>
      <c r="J247" s="25">
        <v>20751.999999999993</v>
      </c>
      <c r="K247" s="25">
        <v>21251.4</v>
      </c>
      <c r="L247" s="25">
        <v>23255.8</v>
      </c>
      <c r="M247" s="25">
        <v>20609.2</v>
      </c>
      <c r="N247" s="25">
        <v>21523.599999999999</v>
      </c>
      <c r="O247" s="25">
        <v>22572.54</v>
      </c>
      <c r="P247" s="25">
        <v>21600</v>
      </c>
    </row>
    <row r="248" spans="1:16" s="16" customFormat="1">
      <c r="A248" s="83">
        <f t="shared" si="3"/>
        <v>233</v>
      </c>
      <c r="B248" s="62">
        <v>4027</v>
      </c>
      <c r="C248" s="63"/>
      <c r="D248" s="76" t="s">
        <v>379</v>
      </c>
      <c r="E248" s="13">
        <v>4119.8</v>
      </c>
      <c r="F248" s="13">
        <v>4898</v>
      </c>
      <c r="G248" s="25">
        <v>4459</v>
      </c>
      <c r="H248" s="25">
        <v>4783</v>
      </c>
      <c r="I248" s="25">
        <v>4666</v>
      </c>
      <c r="J248" s="25">
        <v>4486.1999999999989</v>
      </c>
      <c r="K248" s="25">
        <v>4737</v>
      </c>
      <c r="L248" s="25">
        <v>4916.3999999999996</v>
      </c>
      <c r="M248" s="25">
        <v>4593</v>
      </c>
      <c r="N248" s="25">
        <v>4790</v>
      </c>
      <c r="O248" s="25">
        <v>5016.12</v>
      </c>
      <c r="P248" s="25">
        <v>4800</v>
      </c>
    </row>
    <row r="249" spans="1:16" s="16" customFormat="1">
      <c r="A249" s="83">
        <f t="shared" si="3"/>
        <v>234</v>
      </c>
      <c r="B249" s="62">
        <v>4028</v>
      </c>
      <c r="C249" s="63"/>
      <c r="D249" s="76" t="s">
        <v>380</v>
      </c>
      <c r="E249" s="13">
        <v>20687.800000000003</v>
      </c>
      <c r="F249" s="13">
        <v>18050</v>
      </c>
      <c r="G249" s="25">
        <v>27006.999999999996</v>
      </c>
      <c r="H249" s="25">
        <v>23312</v>
      </c>
      <c r="I249" s="25">
        <v>23383</v>
      </c>
      <c r="J249" s="25">
        <v>22631.200000000001</v>
      </c>
      <c r="K249" s="25">
        <v>23100</v>
      </c>
      <c r="L249" s="25">
        <v>25166</v>
      </c>
      <c r="M249" s="25">
        <v>22516</v>
      </c>
      <c r="N249" s="25">
        <v>23376</v>
      </c>
      <c r="O249" s="25">
        <v>24453.59</v>
      </c>
      <c r="P249" s="25">
        <v>23400</v>
      </c>
    </row>
    <row r="250" spans="1:16" s="16" customFormat="1">
      <c r="A250" s="83">
        <f t="shared" si="3"/>
        <v>235</v>
      </c>
      <c r="B250" s="62">
        <v>4029</v>
      </c>
      <c r="C250" s="63"/>
      <c r="D250" s="76" t="s">
        <v>381</v>
      </c>
      <c r="E250" s="13">
        <v>15138.199999999999</v>
      </c>
      <c r="F250" s="13">
        <v>12018.4</v>
      </c>
      <c r="G250" s="25">
        <v>20915.199999999997</v>
      </c>
      <c r="H250" s="25">
        <v>17670.2</v>
      </c>
      <c r="I250" s="25">
        <v>17520.8</v>
      </c>
      <c r="J250" s="25">
        <v>17364.800000000007</v>
      </c>
      <c r="K250" s="25">
        <v>17815.2</v>
      </c>
      <c r="L250" s="25">
        <v>17728.600000000002</v>
      </c>
      <c r="M250" s="25">
        <v>17276.2</v>
      </c>
      <c r="N250" s="25">
        <v>17741.599999999999</v>
      </c>
      <c r="O250" s="25">
        <v>18810.45</v>
      </c>
      <c r="P250" s="25">
        <v>18000</v>
      </c>
    </row>
    <row r="251" spans="1:16" s="16" customFormat="1">
      <c r="A251" s="83">
        <f t="shared" si="3"/>
        <v>236</v>
      </c>
      <c r="B251" s="62">
        <v>4030</v>
      </c>
      <c r="C251" s="63"/>
      <c r="D251" s="76" t="s">
        <v>382</v>
      </c>
      <c r="E251" s="13">
        <v>5028.3999999999996</v>
      </c>
      <c r="F251" s="13">
        <v>5933</v>
      </c>
      <c r="G251" s="25">
        <v>5914.2000000000007</v>
      </c>
      <c r="H251" s="25">
        <v>5992</v>
      </c>
      <c r="I251" s="25">
        <v>5892.4</v>
      </c>
      <c r="J251" s="25">
        <v>5808.6000000000022</v>
      </c>
      <c r="K251" s="25">
        <v>5987</v>
      </c>
      <c r="L251" s="25">
        <v>6461</v>
      </c>
      <c r="M251" s="25">
        <v>5728</v>
      </c>
      <c r="N251" s="25">
        <v>5973.8</v>
      </c>
      <c r="O251" s="25">
        <v>6270.1500000000005</v>
      </c>
      <c r="P251" s="25">
        <v>6000</v>
      </c>
    </row>
    <row r="252" spans="1:16" s="16" customFormat="1">
      <c r="A252" s="83">
        <f t="shared" si="3"/>
        <v>237</v>
      </c>
      <c r="B252" s="62">
        <v>4031</v>
      </c>
      <c r="C252" s="63"/>
      <c r="D252" s="76" t="s">
        <v>383</v>
      </c>
      <c r="E252" s="13">
        <v>11700.2</v>
      </c>
      <c r="F252" s="13">
        <v>14398.599999999999</v>
      </c>
      <c r="G252" s="25">
        <v>14392.400000000001</v>
      </c>
      <c r="H252" s="25">
        <v>14326.6</v>
      </c>
      <c r="I252" s="25">
        <v>13393.2</v>
      </c>
      <c r="J252" s="25">
        <v>13665.400000000005</v>
      </c>
      <c r="K252" s="25">
        <v>14178.8</v>
      </c>
      <c r="L252" s="25">
        <v>15351.6</v>
      </c>
      <c r="M252" s="25">
        <v>13798</v>
      </c>
      <c r="N252" s="25">
        <v>14250</v>
      </c>
      <c r="O252" s="25">
        <v>15048.359999999999</v>
      </c>
      <c r="P252" s="25">
        <v>14400</v>
      </c>
    </row>
    <row r="253" spans="1:16" s="16" customFormat="1">
      <c r="A253" s="83">
        <f t="shared" si="3"/>
        <v>238</v>
      </c>
      <c r="B253" s="62">
        <v>4032</v>
      </c>
      <c r="C253" s="63"/>
      <c r="D253" s="76" t="s">
        <v>384</v>
      </c>
      <c r="E253" s="13">
        <v>3824.3999999999996</v>
      </c>
      <c r="F253" s="13">
        <v>4715.5999999999995</v>
      </c>
      <c r="G253" s="25">
        <v>4329.6000000000004</v>
      </c>
      <c r="H253" s="25">
        <v>4744.6000000000004</v>
      </c>
      <c r="I253" s="25">
        <v>4533.6000000000004</v>
      </c>
      <c r="J253" s="25">
        <v>4622.3999999999987</v>
      </c>
      <c r="K253" s="25">
        <v>4800</v>
      </c>
      <c r="L253" s="25">
        <v>5097.2</v>
      </c>
      <c r="M253" s="25">
        <v>4571.3999999999996</v>
      </c>
      <c r="N253" s="25">
        <v>4796.2</v>
      </c>
      <c r="O253" s="25">
        <v>5016.12</v>
      </c>
      <c r="P253" s="25">
        <v>4800</v>
      </c>
    </row>
    <row r="254" spans="1:16" s="16" customFormat="1">
      <c r="A254" s="83">
        <f t="shared" si="3"/>
        <v>239</v>
      </c>
      <c r="B254" s="62">
        <v>4033</v>
      </c>
      <c r="C254" s="63"/>
      <c r="D254" s="76" t="s">
        <v>385</v>
      </c>
      <c r="E254" s="13">
        <v>18008</v>
      </c>
      <c r="F254" s="13">
        <v>21627.4</v>
      </c>
      <c r="G254" s="25">
        <v>21114.600000000002</v>
      </c>
      <c r="H254" s="25">
        <v>21530.799999999999</v>
      </c>
      <c r="I254" s="25">
        <v>21526.799999999999</v>
      </c>
      <c r="J254" s="25">
        <v>20909.599999999999</v>
      </c>
      <c r="K254" s="25">
        <v>21328.400000000001</v>
      </c>
      <c r="L254" s="25">
        <v>22980.2</v>
      </c>
      <c r="M254" s="25">
        <v>20669.399999999998</v>
      </c>
      <c r="N254" s="25">
        <v>21347.8</v>
      </c>
      <c r="O254" s="25">
        <v>22572.54</v>
      </c>
      <c r="P254" s="25">
        <v>21600</v>
      </c>
    </row>
    <row r="255" spans="1:16" s="16" customFormat="1">
      <c r="A255" s="83">
        <f t="shared" si="3"/>
        <v>240</v>
      </c>
      <c r="B255" s="62">
        <v>4034</v>
      </c>
      <c r="C255" s="63"/>
      <c r="D255" s="76" t="s">
        <v>386</v>
      </c>
      <c r="E255" s="13">
        <v>8569</v>
      </c>
      <c r="F255" s="13">
        <v>11339.800000000001</v>
      </c>
      <c r="G255" s="25">
        <v>10445.6</v>
      </c>
      <c r="H255" s="25">
        <v>10782</v>
      </c>
      <c r="I255" s="25">
        <v>10782.4</v>
      </c>
      <c r="J255" s="25">
        <v>10379.799999999999</v>
      </c>
      <c r="K255" s="25">
        <v>10647</v>
      </c>
      <c r="L255" s="25">
        <v>11090.4</v>
      </c>
      <c r="M255" s="25">
        <v>10152.199999999999</v>
      </c>
      <c r="N255" s="25">
        <v>10640.6</v>
      </c>
      <c r="O255" s="25">
        <v>11286.27</v>
      </c>
      <c r="P255" s="25">
        <v>10800</v>
      </c>
    </row>
    <row r="256" spans="1:16" s="16" customFormat="1">
      <c r="A256" s="83">
        <f t="shared" si="3"/>
        <v>241</v>
      </c>
      <c r="B256" s="62">
        <v>4035</v>
      </c>
      <c r="C256" s="63"/>
      <c r="D256" s="76" t="s">
        <v>387</v>
      </c>
      <c r="E256" s="13">
        <v>9482.4</v>
      </c>
      <c r="F256" s="13">
        <v>12100.6</v>
      </c>
      <c r="G256" s="25">
        <v>11985.6</v>
      </c>
      <c r="H256" s="25">
        <v>11920.8</v>
      </c>
      <c r="I256" s="25">
        <v>11755.4</v>
      </c>
      <c r="J256" s="25">
        <v>9224.8000000000029</v>
      </c>
      <c r="K256" s="25">
        <v>11596.4</v>
      </c>
      <c r="L256" s="25">
        <v>11749.8</v>
      </c>
      <c r="M256" s="25">
        <v>11518.8</v>
      </c>
      <c r="N256" s="25">
        <v>11614.6</v>
      </c>
      <c r="O256" s="25">
        <v>12540.300000000001</v>
      </c>
      <c r="P256" s="25">
        <v>12000</v>
      </c>
    </row>
    <row r="257" spans="1:16" s="16" customFormat="1">
      <c r="A257" s="83">
        <f t="shared" si="3"/>
        <v>242</v>
      </c>
      <c r="B257" s="62">
        <v>4036</v>
      </c>
      <c r="C257" s="63"/>
      <c r="D257" s="76" t="s">
        <v>388</v>
      </c>
      <c r="E257" s="27">
        <v>8689</v>
      </c>
      <c r="F257" s="27">
        <v>10349</v>
      </c>
      <c r="G257" s="27">
        <v>7965</v>
      </c>
      <c r="H257" s="27">
        <v>9417</v>
      </c>
      <c r="I257" s="27">
        <v>9432</v>
      </c>
      <c r="J257" s="27">
        <v>8872.9999999999964</v>
      </c>
      <c r="K257" s="25">
        <v>9544</v>
      </c>
      <c r="L257" s="25">
        <v>10325</v>
      </c>
      <c r="M257" s="25">
        <v>9227</v>
      </c>
      <c r="N257" s="25">
        <v>9593.6</v>
      </c>
      <c r="O257" s="25">
        <v>10032.24</v>
      </c>
      <c r="P257" s="25">
        <v>9600</v>
      </c>
    </row>
    <row r="258" spans="1:16" s="16" customFormat="1">
      <c r="A258" s="83">
        <f t="shared" si="3"/>
        <v>243</v>
      </c>
      <c r="B258" s="62">
        <v>4037</v>
      </c>
      <c r="C258" s="63"/>
      <c r="D258" s="76" t="s">
        <v>389</v>
      </c>
      <c r="E258" s="13">
        <v>14678</v>
      </c>
      <c r="F258" s="13">
        <v>20060</v>
      </c>
      <c r="G258" s="25">
        <v>18788.999999999996</v>
      </c>
      <c r="H258" s="25">
        <v>19152</v>
      </c>
      <c r="I258" s="25">
        <v>19176</v>
      </c>
      <c r="J258" s="25">
        <v>18490.999999999996</v>
      </c>
      <c r="K258" s="25">
        <v>19072.599999999999</v>
      </c>
      <c r="L258" s="25">
        <v>19367.600000000002</v>
      </c>
      <c r="M258" s="25">
        <v>18073.600000000002</v>
      </c>
      <c r="N258" s="25">
        <v>19166</v>
      </c>
      <c r="O258" s="25">
        <v>20064.48</v>
      </c>
      <c r="P258" s="25">
        <v>19200</v>
      </c>
    </row>
    <row r="259" spans="1:16" s="16" customFormat="1">
      <c r="A259" s="83">
        <f t="shared" si="3"/>
        <v>244</v>
      </c>
      <c r="B259" s="62">
        <v>4038</v>
      </c>
      <c r="C259" s="63"/>
      <c r="D259" s="76" t="s">
        <v>390</v>
      </c>
      <c r="E259" s="13">
        <v>4962</v>
      </c>
      <c r="F259" s="13">
        <v>9993</v>
      </c>
      <c r="G259" s="25">
        <v>11960.6</v>
      </c>
      <c r="H259" s="25">
        <v>9323.4</v>
      </c>
      <c r="I259" s="25">
        <v>9568.6</v>
      </c>
      <c r="J259" s="25">
        <v>9200.7999999999975</v>
      </c>
      <c r="K259" s="25">
        <v>9586.4</v>
      </c>
      <c r="L259" s="25">
        <v>10282.799999999999</v>
      </c>
      <c r="M259" s="25">
        <v>7013.5999999999995</v>
      </c>
      <c r="N259" s="25">
        <v>9586.6</v>
      </c>
      <c r="O259" s="25">
        <v>10032.24</v>
      </c>
      <c r="P259" s="25">
        <v>9600</v>
      </c>
    </row>
    <row r="260" spans="1:16" s="16" customFormat="1">
      <c r="A260" s="83">
        <f t="shared" si="3"/>
        <v>245</v>
      </c>
      <c r="B260" s="21">
        <v>4059</v>
      </c>
      <c r="C260" s="63"/>
      <c r="D260" s="28" t="s">
        <v>401</v>
      </c>
      <c r="E260" s="13">
        <v>14663.800000000001</v>
      </c>
      <c r="F260" s="13">
        <v>17928.8</v>
      </c>
      <c r="G260" s="25">
        <v>16580.8</v>
      </c>
      <c r="H260" s="25">
        <v>17965.599999999999</v>
      </c>
      <c r="I260" s="25">
        <v>17960.400000000001</v>
      </c>
      <c r="J260" s="25">
        <v>17288.600000000009</v>
      </c>
      <c r="K260" s="25">
        <v>17928.8</v>
      </c>
      <c r="L260" s="25">
        <v>19233</v>
      </c>
      <c r="M260" s="25">
        <v>16034.6</v>
      </c>
      <c r="N260" s="25">
        <v>14722</v>
      </c>
      <c r="O260" s="25">
        <v>18810.45</v>
      </c>
      <c r="P260" s="25">
        <v>18000</v>
      </c>
    </row>
    <row r="261" spans="1:16" s="16" customFormat="1">
      <c r="A261" s="83">
        <f t="shared" si="3"/>
        <v>246</v>
      </c>
      <c r="B261" s="22" t="s">
        <v>397</v>
      </c>
      <c r="C261" s="63"/>
      <c r="D261" s="28" t="s">
        <v>402</v>
      </c>
      <c r="E261" s="13">
        <v>5725.5999999999995</v>
      </c>
      <c r="F261" s="13">
        <v>7566.8</v>
      </c>
      <c r="G261" s="25">
        <v>6958.6</v>
      </c>
      <c r="H261" s="25">
        <v>7129</v>
      </c>
      <c r="I261" s="25">
        <v>7157.4</v>
      </c>
      <c r="J261" s="25">
        <v>6118</v>
      </c>
      <c r="K261" s="25">
        <v>7198</v>
      </c>
      <c r="L261" s="25">
        <v>7700</v>
      </c>
      <c r="M261" s="25">
        <v>6892</v>
      </c>
      <c r="N261" s="25">
        <v>7160</v>
      </c>
      <c r="O261" s="25">
        <v>7524.1799999999994</v>
      </c>
      <c r="P261" s="25">
        <v>7200</v>
      </c>
    </row>
    <row r="262" spans="1:16" s="16" customFormat="1">
      <c r="A262" s="83">
        <f t="shared" si="3"/>
        <v>247</v>
      </c>
      <c r="B262" s="32">
        <v>4061</v>
      </c>
      <c r="C262" s="63"/>
      <c r="D262" s="28" t="s">
        <v>403</v>
      </c>
      <c r="E262" s="13">
        <v>3884</v>
      </c>
      <c r="F262" s="13">
        <v>5525</v>
      </c>
      <c r="G262" s="25">
        <v>4017</v>
      </c>
      <c r="H262" s="25">
        <v>4795.6000000000004</v>
      </c>
      <c r="I262" s="25">
        <v>4510</v>
      </c>
      <c r="J262" s="25">
        <v>4634.9999999999982</v>
      </c>
      <c r="K262" s="25">
        <v>4673</v>
      </c>
      <c r="L262" s="25">
        <v>5108.2</v>
      </c>
      <c r="M262" s="25">
        <v>4585.3999999999996</v>
      </c>
      <c r="N262" s="25">
        <v>4659.3999999999996</v>
      </c>
      <c r="O262" s="25">
        <v>5016.12</v>
      </c>
      <c r="P262" s="25">
        <v>4800</v>
      </c>
    </row>
    <row r="263" spans="1:16" s="16" customFormat="1" ht="25.5">
      <c r="A263" s="83">
        <f t="shared" si="3"/>
        <v>248</v>
      </c>
      <c r="B263" s="32">
        <v>4062</v>
      </c>
      <c r="C263" s="63"/>
      <c r="D263" s="28" t="s">
        <v>404</v>
      </c>
      <c r="E263" s="13">
        <v>13614</v>
      </c>
      <c r="F263" s="13">
        <v>16809</v>
      </c>
      <c r="G263" s="25">
        <v>16833.999999999996</v>
      </c>
      <c r="H263" s="25">
        <v>16800</v>
      </c>
      <c r="I263" s="25">
        <v>16792</v>
      </c>
      <c r="J263" s="25">
        <v>16197.000000000002</v>
      </c>
      <c r="K263" s="25">
        <v>16785</v>
      </c>
      <c r="L263" s="25">
        <v>18091</v>
      </c>
      <c r="M263" s="25">
        <v>16156</v>
      </c>
      <c r="N263" s="25">
        <v>16799</v>
      </c>
      <c r="O263" s="25">
        <v>17556.420000000002</v>
      </c>
      <c r="P263" s="25">
        <v>16800</v>
      </c>
    </row>
    <row r="264" spans="1:16" s="16" customFormat="1">
      <c r="A264" s="83">
        <f t="shared" si="3"/>
        <v>249</v>
      </c>
      <c r="B264" s="22" t="s">
        <v>398</v>
      </c>
      <c r="C264" s="63"/>
      <c r="D264" s="28" t="s">
        <v>405</v>
      </c>
      <c r="E264" s="13">
        <v>10241.799999999999</v>
      </c>
      <c r="F264" s="13">
        <v>8239.2000000000007</v>
      </c>
      <c r="G264" s="25">
        <v>9653.7999999999993</v>
      </c>
      <c r="H264" s="25">
        <v>11823.8</v>
      </c>
      <c r="I264" s="25">
        <v>6988</v>
      </c>
      <c r="J264" s="25">
        <v>7705.2000000000053</v>
      </c>
      <c r="K264" s="25">
        <v>10644.2</v>
      </c>
      <c r="L264" s="25">
        <v>3454.2000000000007</v>
      </c>
      <c r="M264" s="25">
        <v>7864.5999999999995</v>
      </c>
      <c r="N264" s="25">
        <v>14334.4</v>
      </c>
      <c r="O264" s="25">
        <v>15048.359999999999</v>
      </c>
      <c r="P264" s="25">
        <v>14400</v>
      </c>
    </row>
    <row r="265" spans="1:16" s="16" customFormat="1">
      <c r="A265" s="83">
        <f t="shared" si="3"/>
        <v>250</v>
      </c>
      <c r="B265" s="32">
        <v>4064</v>
      </c>
      <c r="C265" s="63"/>
      <c r="D265" s="28" t="s">
        <v>406</v>
      </c>
      <c r="E265" s="13">
        <v>5902</v>
      </c>
      <c r="F265" s="13">
        <v>4506</v>
      </c>
      <c r="G265" s="25">
        <v>3036</v>
      </c>
      <c r="H265" s="25">
        <v>4710</v>
      </c>
      <c r="I265" s="25">
        <v>4710</v>
      </c>
      <c r="J265" s="25">
        <v>4552.9999999999982</v>
      </c>
      <c r="K265" s="25">
        <v>4710</v>
      </c>
      <c r="L265" s="25">
        <v>5024</v>
      </c>
      <c r="M265" s="25">
        <v>4574</v>
      </c>
      <c r="N265" s="25">
        <v>4678</v>
      </c>
      <c r="O265" s="25">
        <v>5016.12</v>
      </c>
      <c r="P265" s="25">
        <v>4800</v>
      </c>
    </row>
    <row r="266" spans="1:16" s="16" customFormat="1">
      <c r="A266" s="83">
        <f t="shared" si="3"/>
        <v>251</v>
      </c>
      <c r="B266" s="32">
        <v>4065</v>
      </c>
      <c r="C266" s="63"/>
      <c r="D266" s="28" t="s">
        <v>407</v>
      </c>
      <c r="E266" s="13">
        <v>13182.4</v>
      </c>
      <c r="F266" s="13">
        <v>16574.8</v>
      </c>
      <c r="G266" s="25">
        <v>14024.800000000001</v>
      </c>
      <c r="H266" s="25">
        <v>15582</v>
      </c>
      <c r="I266" s="25">
        <v>15536</v>
      </c>
      <c r="J266" s="25">
        <v>15057.999999999995</v>
      </c>
      <c r="K266" s="25">
        <v>15567.4</v>
      </c>
      <c r="L266" s="25">
        <v>16707</v>
      </c>
      <c r="M266" s="25">
        <v>14894</v>
      </c>
      <c r="N266" s="25">
        <v>15535</v>
      </c>
      <c r="O266" s="25">
        <v>16302.390000000001</v>
      </c>
      <c r="P266" s="25">
        <v>15600</v>
      </c>
    </row>
    <row r="267" spans="1:16" s="16" customFormat="1">
      <c r="A267" s="83">
        <f t="shared" si="3"/>
        <v>252</v>
      </c>
      <c r="B267" s="32">
        <v>4066</v>
      </c>
      <c r="C267" s="63"/>
      <c r="D267" s="28" t="s">
        <v>408</v>
      </c>
      <c r="E267" s="13">
        <v>7305.6</v>
      </c>
      <c r="F267" s="13">
        <v>6153.2</v>
      </c>
      <c r="G267" s="25">
        <v>-7.1054273576010019E-14</v>
      </c>
      <c r="H267" s="25">
        <v>4786.3999999999996</v>
      </c>
      <c r="I267" s="25">
        <v>4778</v>
      </c>
      <c r="J267" s="25">
        <v>4644.1999999999989</v>
      </c>
      <c r="K267" s="25">
        <v>4798.6000000000004</v>
      </c>
      <c r="L267" s="25">
        <v>5083.2</v>
      </c>
      <c r="M267" s="25">
        <v>4554</v>
      </c>
      <c r="N267" s="25">
        <v>4773.3999999999996</v>
      </c>
      <c r="O267" s="25">
        <v>5016.12</v>
      </c>
      <c r="P267" s="25">
        <v>4800</v>
      </c>
    </row>
    <row r="268" spans="1:16" s="16" customFormat="1">
      <c r="A268" s="83">
        <f t="shared" si="3"/>
        <v>253</v>
      </c>
      <c r="B268" s="32">
        <v>4067</v>
      </c>
      <c r="C268" s="63"/>
      <c r="D268" s="28" t="s">
        <v>409</v>
      </c>
      <c r="E268" s="13">
        <v>5184.5999999999995</v>
      </c>
      <c r="F268" s="13">
        <v>8738.2000000000007</v>
      </c>
      <c r="G268" s="25">
        <v>6329.6</v>
      </c>
      <c r="H268" s="25">
        <v>6621.2</v>
      </c>
      <c r="I268" s="25">
        <v>7016.4</v>
      </c>
      <c r="J268" s="25">
        <v>6912.7999999999993</v>
      </c>
      <c r="K268" s="25">
        <v>7010</v>
      </c>
      <c r="L268" s="25">
        <v>6867.4</v>
      </c>
      <c r="M268" s="25">
        <v>6867.4</v>
      </c>
      <c r="N268" s="25">
        <v>7113.6</v>
      </c>
      <c r="O268" s="25">
        <v>7524.1799999999994</v>
      </c>
      <c r="P268" s="25">
        <v>7200</v>
      </c>
    </row>
    <row r="269" spans="1:16" s="16" customFormat="1">
      <c r="A269" s="83">
        <f t="shared" ref="A269:A310" si="4">A268+1</f>
        <v>254</v>
      </c>
      <c r="B269" s="32">
        <v>4068</v>
      </c>
      <c r="C269" s="63"/>
      <c r="D269" s="28" t="s">
        <v>410</v>
      </c>
      <c r="E269" s="13">
        <v>5488.4</v>
      </c>
      <c r="F269" s="13">
        <v>7750.2</v>
      </c>
      <c r="G269" s="25">
        <v>7006.8</v>
      </c>
      <c r="H269" s="25">
        <v>7183</v>
      </c>
      <c r="I269" s="25">
        <v>7186.4</v>
      </c>
      <c r="J269" s="25">
        <v>6969.5999999999995</v>
      </c>
      <c r="K269" s="25">
        <v>7192</v>
      </c>
      <c r="L269" s="25">
        <v>7740</v>
      </c>
      <c r="M269" s="25">
        <v>6921.6</v>
      </c>
      <c r="N269" s="25">
        <v>7188</v>
      </c>
      <c r="O269" s="25">
        <v>7524.1799999999994</v>
      </c>
      <c r="P269" s="25">
        <v>7200</v>
      </c>
    </row>
    <row r="270" spans="1:16" s="16" customFormat="1">
      <c r="A270" s="83">
        <f t="shared" si="4"/>
        <v>255</v>
      </c>
      <c r="B270" s="22" t="s">
        <v>399</v>
      </c>
      <c r="C270" s="63"/>
      <c r="D270" s="28" t="s">
        <v>411</v>
      </c>
      <c r="E270" s="13">
        <v>3845</v>
      </c>
      <c r="F270" s="13">
        <v>4942.2</v>
      </c>
      <c r="G270" s="25">
        <v>4697</v>
      </c>
      <c r="H270" s="25">
        <v>3622.6</v>
      </c>
      <c r="I270" s="25">
        <v>4778.6000000000004</v>
      </c>
      <c r="J270" s="25">
        <v>4646.7999999999984</v>
      </c>
      <c r="K270" s="25">
        <v>4774.3999999999996</v>
      </c>
      <c r="L270" s="25">
        <v>5162.3999999999996</v>
      </c>
      <c r="M270" s="25">
        <v>4587</v>
      </c>
      <c r="N270" s="25">
        <v>4789.2</v>
      </c>
      <c r="O270" s="25">
        <v>5016.12</v>
      </c>
      <c r="P270" s="25">
        <v>4800</v>
      </c>
    </row>
    <row r="271" spans="1:16" s="16" customFormat="1">
      <c r="A271" s="83">
        <f t="shared" si="4"/>
        <v>256</v>
      </c>
      <c r="B271" s="22" t="s">
        <v>400</v>
      </c>
      <c r="C271" s="63"/>
      <c r="D271" s="28" t="s">
        <v>412</v>
      </c>
      <c r="E271" s="13">
        <v>12404.2</v>
      </c>
      <c r="F271" s="13">
        <v>13959.6</v>
      </c>
      <c r="G271" s="25">
        <v>14145.400000000001</v>
      </c>
      <c r="H271" s="25">
        <v>14341.2</v>
      </c>
      <c r="I271" s="25">
        <v>14396.2</v>
      </c>
      <c r="J271" s="25">
        <v>13921.400000000005</v>
      </c>
      <c r="K271" s="25">
        <v>14315.6</v>
      </c>
      <c r="L271" s="25">
        <v>15501.2</v>
      </c>
      <c r="M271" s="25">
        <v>13827.4</v>
      </c>
      <c r="N271" s="25">
        <v>14397.6</v>
      </c>
      <c r="O271" s="25">
        <v>15092.33</v>
      </c>
      <c r="P271" s="25">
        <v>14400</v>
      </c>
    </row>
    <row r="272" spans="1:16" s="16" customFormat="1">
      <c r="A272" s="83">
        <f t="shared" si="4"/>
        <v>257</v>
      </c>
      <c r="B272" s="23">
        <v>4071</v>
      </c>
      <c r="C272" s="63"/>
      <c r="D272" s="28" t="s">
        <v>413</v>
      </c>
      <c r="E272" s="13">
        <v>6635.9999999999991</v>
      </c>
      <c r="F272" s="13">
        <v>16713</v>
      </c>
      <c r="G272" s="25">
        <v>14048.2</v>
      </c>
      <c r="H272" s="25">
        <v>15567.8</v>
      </c>
      <c r="I272" s="25">
        <v>15866</v>
      </c>
      <c r="J272" s="25">
        <v>12966.000000000005</v>
      </c>
      <c r="K272" s="25">
        <v>16127.2</v>
      </c>
      <c r="L272" s="25">
        <v>17366</v>
      </c>
      <c r="M272" s="25">
        <v>15518.199999999999</v>
      </c>
      <c r="N272" s="25">
        <v>16051.8</v>
      </c>
      <c r="O272" s="25">
        <v>16929.41</v>
      </c>
      <c r="P272" s="25">
        <v>16200</v>
      </c>
    </row>
    <row r="273" spans="1:16" s="16" customFormat="1" ht="25.5">
      <c r="A273" s="83">
        <f t="shared" si="4"/>
        <v>258</v>
      </c>
      <c r="B273" s="23">
        <v>4072</v>
      </c>
      <c r="C273" s="63"/>
      <c r="D273" s="29" t="s">
        <v>347</v>
      </c>
      <c r="E273" s="13">
        <v>5849</v>
      </c>
      <c r="F273" s="13">
        <v>7172</v>
      </c>
      <c r="G273" s="25">
        <v>7088</v>
      </c>
      <c r="H273" s="25">
        <v>7195</v>
      </c>
      <c r="I273" s="25">
        <v>7192</v>
      </c>
      <c r="J273" s="25">
        <v>6958</v>
      </c>
      <c r="K273" s="25">
        <v>7177</v>
      </c>
      <c r="L273" s="25">
        <v>7599</v>
      </c>
      <c r="M273" s="25">
        <v>6927</v>
      </c>
      <c r="N273" s="25">
        <v>7189</v>
      </c>
      <c r="O273" s="25">
        <v>7524.1799999999994</v>
      </c>
      <c r="P273" s="25">
        <v>7200</v>
      </c>
    </row>
    <row r="274" spans="1:16" s="16" customFormat="1">
      <c r="A274" s="83">
        <f t="shared" si="4"/>
        <v>259</v>
      </c>
      <c r="B274" s="24">
        <v>4073</v>
      </c>
      <c r="C274" s="63"/>
      <c r="D274" s="29" t="s">
        <v>414</v>
      </c>
      <c r="E274" s="13">
        <v>22318.800000000003</v>
      </c>
      <c r="F274" s="13">
        <v>27310.6</v>
      </c>
      <c r="G274" s="25">
        <v>27899.199999999997</v>
      </c>
      <c r="H274" s="25">
        <v>27534.6</v>
      </c>
      <c r="I274" s="25">
        <v>15599.6</v>
      </c>
      <c r="J274" s="25">
        <v>20379.8</v>
      </c>
      <c r="K274" s="25">
        <v>21449.8</v>
      </c>
      <c r="L274" s="25">
        <v>23135</v>
      </c>
      <c r="M274" s="25">
        <v>20709.399999999998</v>
      </c>
      <c r="N274" s="25">
        <v>22736</v>
      </c>
      <c r="O274" s="25">
        <v>23826.57</v>
      </c>
      <c r="P274" s="25">
        <v>22800</v>
      </c>
    </row>
    <row r="275" spans="1:16" s="16" customFormat="1">
      <c r="A275" s="83">
        <f t="shared" si="4"/>
        <v>260</v>
      </c>
      <c r="B275" s="24">
        <v>4074</v>
      </c>
      <c r="C275" s="63"/>
      <c r="D275" s="30" t="s">
        <v>415</v>
      </c>
      <c r="E275" s="13">
        <v>21404.600000000002</v>
      </c>
      <c r="F275" s="13">
        <v>28002.2</v>
      </c>
      <c r="G275" s="25">
        <v>24858.400000000001</v>
      </c>
      <c r="H275" s="25">
        <v>26360</v>
      </c>
      <c r="I275" s="25">
        <v>26240</v>
      </c>
      <c r="J275" s="25">
        <v>25417.000000000004</v>
      </c>
      <c r="K275" s="25">
        <v>26396</v>
      </c>
      <c r="L275" s="25">
        <v>28440</v>
      </c>
      <c r="M275" s="25">
        <v>25385.600000000002</v>
      </c>
      <c r="N275" s="25">
        <v>26398</v>
      </c>
      <c r="O275" s="25">
        <v>26334.629999999997</v>
      </c>
      <c r="P275" s="25">
        <v>25200</v>
      </c>
    </row>
    <row r="276" spans="1:16" s="16" customFormat="1">
      <c r="A276" s="83">
        <f t="shared" si="4"/>
        <v>261</v>
      </c>
      <c r="B276" s="24">
        <v>4075</v>
      </c>
      <c r="C276" s="63"/>
      <c r="D276" s="31" t="s">
        <v>416</v>
      </c>
      <c r="E276" s="13">
        <v>4824</v>
      </c>
      <c r="F276" s="13">
        <v>6005</v>
      </c>
      <c r="G276" s="25">
        <v>6014</v>
      </c>
      <c r="H276" s="25">
        <v>5964.8</v>
      </c>
      <c r="I276" s="25">
        <v>5940.2</v>
      </c>
      <c r="J276" s="25">
        <v>5655.4000000000024</v>
      </c>
      <c r="K276" s="25">
        <v>5994.4</v>
      </c>
      <c r="L276" s="25">
        <v>6422</v>
      </c>
      <c r="M276" s="25">
        <v>5748</v>
      </c>
      <c r="N276" s="25">
        <v>5849</v>
      </c>
      <c r="O276" s="25">
        <v>6270.1500000000005</v>
      </c>
      <c r="P276" s="25">
        <v>6000</v>
      </c>
    </row>
    <row r="277" spans="1:16" s="16" customFormat="1">
      <c r="A277" s="83">
        <f t="shared" si="4"/>
        <v>262</v>
      </c>
      <c r="B277" s="24">
        <v>4076</v>
      </c>
      <c r="C277" s="63"/>
      <c r="D277" s="30" t="s">
        <v>417</v>
      </c>
      <c r="E277" s="13">
        <v>8722</v>
      </c>
      <c r="F277" s="13">
        <v>10688.6</v>
      </c>
      <c r="G277" s="25">
        <v>10939.800000000001</v>
      </c>
      <c r="H277" s="25">
        <v>9631.4</v>
      </c>
      <c r="I277" s="25">
        <v>10709.6</v>
      </c>
      <c r="J277" s="25">
        <v>10351.799999999999</v>
      </c>
      <c r="K277" s="25">
        <v>10795</v>
      </c>
      <c r="L277" s="25">
        <v>11193.6</v>
      </c>
      <c r="M277" s="25">
        <v>10237.799999999999</v>
      </c>
      <c r="N277" s="25">
        <v>10652.2</v>
      </c>
      <c r="O277" s="25">
        <v>11340.300000000001</v>
      </c>
      <c r="P277" s="25">
        <v>10800</v>
      </c>
    </row>
    <row r="278" spans="1:16" s="16" customFormat="1">
      <c r="A278" s="83">
        <f t="shared" si="4"/>
        <v>263</v>
      </c>
      <c r="B278" s="24">
        <v>4077</v>
      </c>
      <c r="C278" s="63"/>
      <c r="D278" s="31" t="s">
        <v>418</v>
      </c>
      <c r="E278" s="13">
        <v>3883.7999999999997</v>
      </c>
      <c r="F278" s="13">
        <v>4996</v>
      </c>
      <c r="G278" s="25">
        <v>4572</v>
      </c>
      <c r="H278" s="25">
        <v>4776.6000000000004</v>
      </c>
      <c r="I278" s="25">
        <v>4751.6000000000004</v>
      </c>
      <c r="J278" s="25">
        <v>4573.9999999999982</v>
      </c>
      <c r="K278" s="25">
        <v>4686</v>
      </c>
      <c r="L278" s="25">
        <v>5135.3999999999996</v>
      </c>
      <c r="M278" s="25">
        <v>4461</v>
      </c>
      <c r="N278" s="25">
        <v>4797.2</v>
      </c>
      <c r="O278" s="25">
        <v>5016.12</v>
      </c>
      <c r="P278" s="25">
        <v>4800</v>
      </c>
    </row>
    <row r="279" spans="1:16" s="16" customFormat="1">
      <c r="A279" s="83">
        <f t="shared" si="4"/>
        <v>264</v>
      </c>
      <c r="B279" s="24">
        <v>4078</v>
      </c>
      <c r="C279" s="63"/>
      <c r="D279" s="31" t="s">
        <v>419</v>
      </c>
      <c r="E279" s="13">
        <v>13666.8</v>
      </c>
      <c r="F279" s="13">
        <v>16827</v>
      </c>
      <c r="G279" s="25">
        <v>16759.999999999996</v>
      </c>
      <c r="H279" s="25">
        <v>15478.6</v>
      </c>
      <c r="I279" s="25">
        <v>16696.400000000001</v>
      </c>
      <c r="J279" s="25">
        <v>16231.2</v>
      </c>
      <c r="K279" s="25">
        <v>17996.599999999999</v>
      </c>
      <c r="L279" s="25">
        <v>19357.8</v>
      </c>
      <c r="M279" s="25">
        <v>17264.8</v>
      </c>
      <c r="N279" s="25">
        <v>17935.2</v>
      </c>
      <c r="O279" s="25">
        <v>18810.45</v>
      </c>
      <c r="P279" s="25">
        <v>18000</v>
      </c>
    </row>
    <row r="280" spans="1:16" s="16" customFormat="1">
      <c r="A280" s="83">
        <f t="shared" si="4"/>
        <v>265</v>
      </c>
      <c r="B280" s="24">
        <v>4079</v>
      </c>
      <c r="C280" s="63"/>
      <c r="D280" s="31" t="s">
        <v>420</v>
      </c>
      <c r="E280" s="13">
        <v>26379</v>
      </c>
      <c r="F280" s="13">
        <v>32776</v>
      </c>
      <c r="G280" s="25">
        <v>31838.600000000002</v>
      </c>
      <c r="H280" s="25">
        <v>32125.200000000001</v>
      </c>
      <c r="I280" s="25">
        <v>32349.8</v>
      </c>
      <c r="J280" s="25">
        <v>31346.400000000005</v>
      </c>
      <c r="K280" s="25">
        <v>32157.4</v>
      </c>
      <c r="L280" s="25">
        <v>34748.400000000001</v>
      </c>
      <c r="M280" s="25">
        <v>30677.800000000003</v>
      </c>
      <c r="N280" s="25">
        <v>32004.400000000001</v>
      </c>
      <c r="O280" s="25">
        <v>33858.810000000005</v>
      </c>
      <c r="P280" s="25">
        <v>32400</v>
      </c>
    </row>
    <row r="281" spans="1:16" s="16" customFormat="1">
      <c r="A281" s="83">
        <f t="shared" si="4"/>
        <v>266</v>
      </c>
      <c r="B281" s="24">
        <v>4080</v>
      </c>
      <c r="C281" s="63"/>
      <c r="D281" s="30" t="s">
        <v>421</v>
      </c>
      <c r="E281" s="13">
        <v>7486</v>
      </c>
      <c r="F281" s="13">
        <v>8968</v>
      </c>
      <c r="G281" s="25">
        <v>8852.9999999999982</v>
      </c>
      <c r="H281" s="25">
        <v>8927.6</v>
      </c>
      <c r="I281" s="25">
        <v>8712.7999999999993</v>
      </c>
      <c r="J281" s="25">
        <v>7433.4000000000033</v>
      </c>
      <c r="K281" s="25">
        <v>8962.4</v>
      </c>
      <c r="L281" s="25">
        <v>9641.7999999999993</v>
      </c>
      <c r="M281" s="25">
        <v>7848.4</v>
      </c>
      <c r="N281" s="25">
        <v>8974.7999999999993</v>
      </c>
      <c r="O281" s="25">
        <v>9405.23</v>
      </c>
      <c r="P281" s="25">
        <v>9000</v>
      </c>
    </row>
    <row r="282" spans="1:16" s="16" customFormat="1">
      <c r="A282" s="83">
        <f t="shared" si="4"/>
        <v>267</v>
      </c>
      <c r="B282" s="24">
        <v>4081</v>
      </c>
      <c r="C282" s="63"/>
      <c r="D282" s="30" t="s">
        <v>422</v>
      </c>
      <c r="E282" s="13">
        <v>11507</v>
      </c>
      <c r="F282" s="13">
        <v>13299</v>
      </c>
      <c r="G282" s="25">
        <v>15182</v>
      </c>
      <c r="H282" s="25">
        <v>14109</v>
      </c>
      <c r="I282" s="25">
        <v>9937</v>
      </c>
      <c r="J282" s="25">
        <v>11344.000000000005</v>
      </c>
      <c r="K282" s="25">
        <v>12994</v>
      </c>
      <c r="L282" s="25">
        <v>9696</v>
      </c>
      <c r="M282" s="25">
        <v>12380</v>
      </c>
      <c r="N282" s="25">
        <v>13480.4</v>
      </c>
      <c r="O282" s="25">
        <v>15048.359999999999</v>
      </c>
      <c r="P282" s="25">
        <v>14400</v>
      </c>
    </row>
    <row r="283" spans="1:16" s="16" customFormat="1">
      <c r="A283" s="83">
        <f t="shared" si="4"/>
        <v>268</v>
      </c>
      <c r="B283" s="24">
        <v>4082</v>
      </c>
      <c r="C283" s="63"/>
      <c r="D283" s="30" t="s">
        <v>423</v>
      </c>
      <c r="E283" s="13">
        <v>3880</v>
      </c>
      <c r="F283" s="13">
        <v>4759</v>
      </c>
      <c r="G283" s="25">
        <v>4862.8</v>
      </c>
      <c r="H283" s="25">
        <v>4799.8</v>
      </c>
      <c r="I283" s="25">
        <v>4783</v>
      </c>
      <c r="J283" s="25">
        <v>4647.7999999999984</v>
      </c>
      <c r="K283" s="25">
        <v>4792</v>
      </c>
      <c r="L283" s="25">
        <v>5163</v>
      </c>
      <c r="M283" s="25">
        <v>4612</v>
      </c>
      <c r="N283" s="25">
        <v>4799.8</v>
      </c>
      <c r="O283" s="25">
        <v>5016.12</v>
      </c>
      <c r="P283" s="25">
        <v>4800</v>
      </c>
    </row>
    <row r="284" spans="1:16" s="16" customFormat="1">
      <c r="A284" s="83">
        <f t="shared" si="4"/>
        <v>269</v>
      </c>
      <c r="B284" s="24">
        <v>4083</v>
      </c>
      <c r="C284" s="63"/>
      <c r="D284" s="30" t="s">
        <v>424</v>
      </c>
      <c r="E284" s="13">
        <v>24289</v>
      </c>
      <c r="F284" s="13">
        <v>29897</v>
      </c>
      <c r="G284" s="25">
        <v>30199</v>
      </c>
      <c r="H284" s="25">
        <v>29850</v>
      </c>
      <c r="I284" s="25">
        <v>29977</v>
      </c>
      <c r="J284" s="25">
        <v>29055.000000000007</v>
      </c>
      <c r="K284" s="25">
        <v>29959</v>
      </c>
      <c r="L284" s="25">
        <v>29647</v>
      </c>
      <c r="M284" s="25">
        <v>28806</v>
      </c>
      <c r="N284" s="25">
        <v>29990</v>
      </c>
      <c r="O284" s="25">
        <v>31350.75</v>
      </c>
      <c r="P284" s="25">
        <v>30000</v>
      </c>
    </row>
    <row r="285" spans="1:16" s="16" customFormat="1">
      <c r="A285" s="83">
        <f t="shared" si="4"/>
        <v>270</v>
      </c>
      <c r="B285" s="24">
        <v>4084</v>
      </c>
      <c r="C285" s="63"/>
      <c r="D285" s="30" t="s">
        <v>425</v>
      </c>
      <c r="E285" s="13">
        <v>24583</v>
      </c>
      <c r="F285" s="13">
        <v>24389</v>
      </c>
      <c r="G285" s="25">
        <v>28659.999999999996</v>
      </c>
      <c r="H285" s="25">
        <v>27598</v>
      </c>
      <c r="I285" s="25">
        <v>27576</v>
      </c>
      <c r="J285" s="25">
        <v>22435</v>
      </c>
      <c r="K285" s="25">
        <v>27593</v>
      </c>
      <c r="L285" s="25">
        <v>29633</v>
      </c>
      <c r="M285" s="25">
        <v>26530</v>
      </c>
      <c r="N285" s="25">
        <v>27595</v>
      </c>
      <c r="O285" s="25">
        <v>28842.690000000002</v>
      </c>
      <c r="P285" s="25">
        <v>27600</v>
      </c>
    </row>
    <row r="286" spans="1:16" s="16" customFormat="1">
      <c r="A286" s="83">
        <f t="shared" si="4"/>
        <v>271</v>
      </c>
      <c r="B286" s="24">
        <v>4085</v>
      </c>
      <c r="C286" s="63"/>
      <c r="D286" s="30" t="s">
        <v>426</v>
      </c>
      <c r="E286" s="13">
        <v>56830</v>
      </c>
      <c r="F286" s="13">
        <v>70127.999999999985</v>
      </c>
      <c r="G286" s="25">
        <v>70222</v>
      </c>
      <c r="H286" s="25">
        <v>71846</v>
      </c>
      <c r="I286" s="25">
        <v>71541</v>
      </c>
      <c r="J286" s="25">
        <v>69431.599999999962</v>
      </c>
      <c r="K286" s="25">
        <v>71522</v>
      </c>
      <c r="L286" s="25">
        <v>77421</v>
      </c>
      <c r="M286" s="25">
        <v>69201</v>
      </c>
      <c r="N286" s="25">
        <v>71982</v>
      </c>
      <c r="O286" s="25">
        <v>75241.8</v>
      </c>
      <c r="P286" s="25">
        <v>72000</v>
      </c>
    </row>
    <row r="287" spans="1:16" s="16" customFormat="1" ht="25.5">
      <c r="A287" s="83">
        <f t="shared" si="4"/>
        <v>272</v>
      </c>
      <c r="B287" s="33">
        <v>4172</v>
      </c>
      <c r="C287" s="63"/>
      <c r="D287" s="64" t="s">
        <v>438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45145.08</v>
      </c>
      <c r="P287" s="25">
        <v>43200</v>
      </c>
    </row>
    <row r="288" spans="1:16" s="16" customFormat="1">
      <c r="A288" s="83">
        <f t="shared" si="4"/>
        <v>273</v>
      </c>
      <c r="B288" s="33">
        <v>4149</v>
      </c>
      <c r="C288" s="63"/>
      <c r="D288" s="77" t="s">
        <v>439</v>
      </c>
      <c r="E288" s="25">
        <v>0</v>
      </c>
      <c r="F288" s="25">
        <v>0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8328.36</v>
      </c>
      <c r="P288" s="25">
        <v>14400</v>
      </c>
    </row>
    <row r="289" spans="1:16" s="16" customFormat="1" ht="25.5">
      <c r="A289" s="83">
        <f t="shared" si="4"/>
        <v>274</v>
      </c>
      <c r="B289" s="33">
        <v>4150</v>
      </c>
      <c r="C289" s="63"/>
      <c r="D289" s="77" t="s">
        <v>440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6940.3</v>
      </c>
      <c r="P289" s="25">
        <v>12000</v>
      </c>
    </row>
    <row r="290" spans="1:16" s="16" customFormat="1">
      <c r="A290" s="83">
        <f t="shared" si="4"/>
        <v>275</v>
      </c>
      <c r="B290" s="33">
        <v>4151</v>
      </c>
      <c r="C290" s="63"/>
      <c r="D290" s="77" t="s">
        <v>441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6246.2699999999995</v>
      </c>
      <c r="P290" s="25">
        <v>10800</v>
      </c>
    </row>
    <row r="291" spans="1:16" s="16" customFormat="1">
      <c r="A291" s="83">
        <f t="shared" si="4"/>
        <v>276</v>
      </c>
      <c r="B291" s="33">
        <v>4152</v>
      </c>
      <c r="C291" s="63"/>
      <c r="D291" s="77" t="s">
        <v>442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6246.2699999999995</v>
      </c>
      <c r="P291" s="25">
        <v>10800</v>
      </c>
    </row>
    <row r="292" spans="1:16" s="16" customFormat="1">
      <c r="A292" s="83">
        <f t="shared" si="4"/>
        <v>277</v>
      </c>
      <c r="B292" s="33">
        <v>4153</v>
      </c>
      <c r="C292" s="63"/>
      <c r="D292" s="77" t="s">
        <v>443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9369.41</v>
      </c>
      <c r="P292" s="25">
        <v>16200</v>
      </c>
    </row>
    <row r="293" spans="1:16" s="16" customFormat="1" ht="25.5">
      <c r="A293" s="83">
        <f t="shared" si="4"/>
        <v>278</v>
      </c>
      <c r="B293" s="33">
        <v>4154</v>
      </c>
      <c r="C293" s="63"/>
      <c r="D293" s="77" t="s">
        <v>444</v>
      </c>
      <c r="E293" s="25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6246.2699999999995</v>
      </c>
      <c r="P293" s="25">
        <v>10800</v>
      </c>
    </row>
    <row r="294" spans="1:16" s="16" customFormat="1">
      <c r="A294" s="83">
        <f t="shared" si="4"/>
        <v>279</v>
      </c>
      <c r="B294" s="33">
        <v>4155</v>
      </c>
      <c r="C294" s="63"/>
      <c r="D294" s="77" t="s">
        <v>445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4164.18</v>
      </c>
      <c r="P294" s="25">
        <v>7200</v>
      </c>
    </row>
    <row r="295" spans="1:16" s="16" customFormat="1">
      <c r="A295" s="83">
        <f t="shared" si="4"/>
        <v>280</v>
      </c>
      <c r="B295" s="33">
        <v>4156</v>
      </c>
      <c r="C295" s="63"/>
      <c r="D295" s="77" t="s">
        <v>446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2776.12</v>
      </c>
      <c r="P295" s="25">
        <v>4800</v>
      </c>
    </row>
    <row r="296" spans="1:16" s="16" customFormat="1" ht="25.5">
      <c r="A296" s="83">
        <f t="shared" si="4"/>
        <v>281</v>
      </c>
      <c r="B296" s="33">
        <v>4157</v>
      </c>
      <c r="C296" s="63"/>
      <c r="D296" s="77" t="s">
        <v>447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5552.24</v>
      </c>
      <c r="P296" s="25">
        <v>9600</v>
      </c>
    </row>
    <row r="297" spans="1:16" s="16" customFormat="1" ht="25.5">
      <c r="A297" s="83">
        <f t="shared" si="4"/>
        <v>282</v>
      </c>
      <c r="B297" s="33">
        <v>4158</v>
      </c>
      <c r="C297" s="63"/>
      <c r="D297" s="77" t="s">
        <v>448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6940.3</v>
      </c>
      <c r="P297" s="25">
        <v>12000</v>
      </c>
    </row>
    <row r="298" spans="1:16" s="16" customFormat="1">
      <c r="A298" s="83">
        <f t="shared" si="4"/>
        <v>283</v>
      </c>
      <c r="B298" s="33">
        <v>4159</v>
      </c>
      <c r="C298" s="63"/>
      <c r="D298" s="77" t="s">
        <v>449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4164.18</v>
      </c>
      <c r="P298" s="25">
        <v>7200</v>
      </c>
    </row>
    <row r="299" spans="1:16" s="16" customFormat="1" ht="25.5">
      <c r="A299" s="83">
        <f t="shared" si="4"/>
        <v>284</v>
      </c>
      <c r="B299" s="33">
        <v>4160</v>
      </c>
      <c r="C299" s="63"/>
      <c r="D299" s="77" t="s">
        <v>450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6246.2699999999995</v>
      </c>
      <c r="P299" s="25">
        <v>10800</v>
      </c>
    </row>
    <row r="300" spans="1:16" s="16" customFormat="1">
      <c r="A300" s="83">
        <f t="shared" si="4"/>
        <v>285</v>
      </c>
      <c r="B300" s="33">
        <v>4161</v>
      </c>
      <c r="C300" s="63"/>
      <c r="D300" s="78" t="s">
        <v>451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5205.2299999999996</v>
      </c>
      <c r="P300" s="25">
        <v>9000</v>
      </c>
    </row>
    <row r="301" spans="1:16" s="16" customFormat="1">
      <c r="A301" s="83">
        <f t="shared" si="4"/>
        <v>286</v>
      </c>
      <c r="B301" s="33">
        <v>4162</v>
      </c>
      <c r="C301" s="63"/>
      <c r="D301" s="79" t="s">
        <v>452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8328.36</v>
      </c>
      <c r="P301" s="25">
        <v>14400</v>
      </c>
    </row>
    <row r="302" spans="1:16" s="16" customFormat="1" ht="25.5">
      <c r="A302" s="83">
        <f t="shared" si="4"/>
        <v>287</v>
      </c>
      <c r="B302" s="33">
        <v>4163</v>
      </c>
      <c r="C302" s="63"/>
      <c r="D302" s="80" t="s">
        <v>453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5552.24</v>
      </c>
      <c r="P302" s="25">
        <v>9600</v>
      </c>
    </row>
    <row r="303" spans="1:16" s="16" customFormat="1">
      <c r="A303" s="83">
        <f t="shared" si="4"/>
        <v>288</v>
      </c>
      <c r="B303" s="33">
        <v>4164</v>
      </c>
      <c r="C303" s="63"/>
      <c r="D303" s="81" t="s">
        <v>454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2776.12</v>
      </c>
      <c r="P303" s="25">
        <v>4800</v>
      </c>
    </row>
    <row r="304" spans="1:16" s="16" customFormat="1">
      <c r="A304" s="83">
        <f t="shared" si="4"/>
        <v>289</v>
      </c>
      <c r="B304" s="33">
        <v>4165</v>
      </c>
      <c r="C304" s="63"/>
      <c r="D304" s="81" t="s">
        <v>455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9369.41</v>
      </c>
      <c r="P304" s="25">
        <v>16200</v>
      </c>
    </row>
    <row r="305" spans="1:16" s="16" customFormat="1" ht="38.25">
      <c r="A305" s="83">
        <f t="shared" si="4"/>
        <v>290</v>
      </c>
      <c r="B305" s="33">
        <v>4166</v>
      </c>
      <c r="C305" s="63"/>
      <c r="D305" s="81" t="s">
        <v>456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6246.2699999999995</v>
      </c>
      <c r="P305" s="25">
        <v>10800</v>
      </c>
    </row>
    <row r="306" spans="1:16" s="16" customFormat="1" ht="25.5">
      <c r="A306" s="83">
        <f t="shared" si="4"/>
        <v>291</v>
      </c>
      <c r="B306" s="33">
        <v>4167</v>
      </c>
      <c r="C306" s="63"/>
      <c r="D306" s="81" t="s">
        <v>457</v>
      </c>
      <c r="E306" s="25">
        <v>0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5205.2299999999996</v>
      </c>
      <c r="P306" s="25">
        <v>9000</v>
      </c>
    </row>
    <row r="307" spans="1:16" s="16" customFormat="1" ht="25.5">
      <c r="A307" s="83">
        <f t="shared" si="4"/>
        <v>292</v>
      </c>
      <c r="B307" s="33">
        <v>4168</v>
      </c>
      <c r="C307" s="63"/>
      <c r="D307" s="81" t="s">
        <v>458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5552.24</v>
      </c>
      <c r="P307" s="25">
        <v>9600</v>
      </c>
    </row>
    <row r="308" spans="1:16" s="16" customFormat="1" ht="25.5">
      <c r="A308" s="83">
        <f t="shared" si="4"/>
        <v>293</v>
      </c>
      <c r="B308" s="33">
        <v>4169</v>
      </c>
      <c r="C308" s="63"/>
      <c r="D308" s="81" t="s">
        <v>459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6246.2699999999995</v>
      </c>
      <c r="P308" s="25">
        <v>10800</v>
      </c>
    </row>
    <row r="309" spans="1:16" s="16" customFormat="1" ht="25.5">
      <c r="A309" s="83">
        <f t="shared" si="4"/>
        <v>294</v>
      </c>
      <c r="B309" s="33">
        <v>4170</v>
      </c>
      <c r="C309" s="63"/>
      <c r="D309" s="81" t="s">
        <v>460</v>
      </c>
      <c r="E309" s="25">
        <v>0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6246.2699999999995</v>
      </c>
      <c r="P309" s="25">
        <v>10800</v>
      </c>
    </row>
    <row r="310" spans="1:16" s="16" customFormat="1" ht="25.5">
      <c r="A310" s="83">
        <f t="shared" si="4"/>
        <v>295</v>
      </c>
      <c r="B310" s="33">
        <v>4171</v>
      </c>
      <c r="C310" s="63"/>
      <c r="D310" s="81" t="s">
        <v>461</v>
      </c>
      <c r="E310" s="25">
        <v>0</v>
      </c>
      <c r="F310" s="25">
        <v>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5556.87</v>
      </c>
      <c r="P310" s="25">
        <v>9600</v>
      </c>
    </row>
    <row r="311" spans="1:16" ht="15.75" thickBot="1">
      <c r="A311" s="87" t="s">
        <v>364</v>
      </c>
      <c r="B311" s="88"/>
      <c r="C311" s="88"/>
      <c r="D311" s="88"/>
      <c r="E311" s="17">
        <f t="shared" ref="E311:N311" si="5">SUM(E11:E286)</f>
        <v>3638547.2</v>
      </c>
      <c r="F311" s="17">
        <f t="shared" si="5"/>
        <v>4390002.6000000034</v>
      </c>
      <c r="G311" s="17">
        <f t="shared" si="5"/>
        <v>4277233.3999999994</v>
      </c>
      <c r="H311" s="17">
        <f t="shared" si="5"/>
        <v>4356622.0000000019</v>
      </c>
      <c r="I311" s="17">
        <f t="shared" si="5"/>
        <v>4225829</v>
      </c>
      <c r="J311" s="17">
        <f t="shared" si="5"/>
        <v>4096448.5999999982</v>
      </c>
      <c r="K311" s="17">
        <f t="shared" si="5"/>
        <v>4307636</v>
      </c>
      <c r="L311" s="17">
        <f t="shared" si="5"/>
        <v>4549523.4000000013</v>
      </c>
      <c r="M311" s="17">
        <f t="shared" si="5"/>
        <v>4037962.2</v>
      </c>
      <c r="N311" s="17">
        <f t="shared" si="5"/>
        <v>4271730.3999999994</v>
      </c>
      <c r="O311" s="17">
        <f>SUM(O11:O310)</f>
        <v>4673595.2000000086</v>
      </c>
      <c r="P311" s="17">
        <f>SUM(P11:P310)</f>
        <v>4579200</v>
      </c>
    </row>
    <row r="313" spans="1:16">
      <c r="A313" s="4"/>
      <c r="C313" s="4"/>
      <c r="D313" s="20">
        <f>SUM(E311:P311)</f>
        <v>51404330.000000015</v>
      </c>
    </row>
    <row r="314" spans="1:16">
      <c r="A314" s="4"/>
      <c r="C314" s="14"/>
      <c r="D314" s="20">
        <v>51411690</v>
      </c>
    </row>
    <row r="315" spans="1:16">
      <c r="B315" s="5"/>
      <c r="C315" s="15"/>
      <c r="D315" s="15">
        <f>+D314-D313</f>
        <v>7359.9999999850988</v>
      </c>
    </row>
    <row r="316" spans="1:16">
      <c r="A316" s="6"/>
      <c r="B316" s="5"/>
      <c r="C316" s="6"/>
      <c r="D316" s="6"/>
    </row>
    <row r="317" spans="1:16">
      <c r="A317" s="4"/>
      <c r="C317" s="6"/>
      <c r="D317" s="6"/>
    </row>
    <row r="319" spans="1:16">
      <c r="A319" s="9"/>
      <c r="B319" s="7"/>
      <c r="C319" s="8"/>
      <c r="D319" s="9"/>
    </row>
    <row r="320" spans="1:16">
      <c r="A320" s="11"/>
      <c r="C320" s="10"/>
      <c r="D320" s="11"/>
    </row>
    <row r="321" spans="1:4">
      <c r="A321" s="9"/>
      <c r="B321" s="7"/>
      <c r="C321" s="8"/>
      <c r="D321" s="9"/>
    </row>
  </sheetData>
  <mergeCells count="19">
    <mergeCell ref="P9:P10"/>
    <mergeCell ref="K9:K10"/>
    <mergeCell ref="L9:L10"/>
    <mergeCell ref="M9:M10"/>
    <mergeCell ref="N9:N10"/>
    <mergeCell ref="O9:O10"/>
    <mergeCell ref="A7:D7"/>
    <mergeCell ref="A8:D8"/>
    <mergeCell ref="A9:A10"/>
    <mergeCell ref="B9:B10"/>
    <mergeCell ref="C9:C10"/>
    <mergeCell ref="D9:D10"/>
    <mergeCell ref="H9:H10"/>
    <mergeCell ref="I9:I10"/>
    <mergeCell ref="J9:J10"/>
    <mergeCell ref="G9:G10"/>
    <mergeCell ref="A311:D311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2022-12-28T14:58:11Z</dcterms:created>
  <dcterms:modified xsi:type="dcterms:W3CDTF">2024-11-26T11:53:37Z</dcterms:modified>
</cp:coreProperties>
</file>